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2019年平罗县国有资本经营预算收入表（）" sheetId="1" r:id="rId1"/>
  </sheets>
  <calcPr calcId="144525"/>
</workbook>
</file>

<file path=xl/sharedStrings.xml><?xml version="1.0" encoding="utf-8"?>
<sst xmlns="http://schemas.openxmlformats.org/spreadsheetml/2006/main" count="21">
  <si>
    <t>2019年平罗县国有资本经营预算收入表（12家国有企业）</t>
  </si>
  <si>
    <t>单位：万元</t>
  </si>
  <si>
    <t xml:space="preserve">                     项  目                               单位                                                                                                                      </t>
  </si>
  <si>
    <t>财政核定税后利润数（万元）</t>
  </si>
  <si>
    <t>提取比例</t>
  </si>
  <si>
    <t>提取收入数（万元）</t>
  </si>
  <si>
    <t>国有资本经营收入预算数（万元）</t>
  </si>
  <si>
    <t>序号</t>
  </si>
  <si>
    <t>平罗县</t>
  </si>
  <si>
    <t>宁夏德渊市政产业投资（集团）有限公司</t>
  </si>
  <si>
    <t>平罗县房地产测绘队</t>
  </si>
  <si>
    <t>平罗县陶乐宾馆</t>
  </si>
  <si>
    <t>平罗县绿平园林绿化有限公司</t>
  </si>
  <si>
    <t>平罗县智农农业科技有限公司</t>
  </si>
  <si>
    <t>平罗县崇耀煤炭经营管理有限公司</t>
  </si>
  <si>
    <t>宁夏金海精细化工基地经营管理有限公司</t>
  </si>
  <si>
    <t>平罗县天河湾演艺有限公司</t>
  </si>
  <si>
    <t>平罗县鱼种场</t>
  </si>
  <si>
    <t>平罗县农牧场</t>
  </si>
  <si>
    <t>平罗县电影公司</t>
  </si>
  <si>
    <t>平罗县影剧院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</si>
</sst>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0"/>
      <color indexed="8"/>
      <name val="Arial"/>
      <family val="2"/>
      <charset val="0"/>
    </font>
    <font>
      <b/>
      <sz val="20"/>
      <color indexed="8"/>
      <name val="宋体"/>
      <charset val="134"/>
    </font>
    <font>
      <sz val="20"/>
      <color indexed="8"/>
      <name val="Arial"/>
      <family val="2"/>
      <charset val="0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Arial"/>
      <family val="2"/>
      <charset val="0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name val="Arial"/>
      <family val="2"/>
      <charset val="0"/>
    </font>
    <font>
      <b/>
      <sz val="10"/>
      <color indexed="8"/>
      <name val="Arial"/>
      <family val="2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28" fillId="20" borderId="1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76" fontId="11" fillId="0" borderId="3" xfId="0" applyNumberFormat="1" applyFont="1" applyFill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9" fontId="11" fillId="0" borderId="7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9" fontId="11" fillId="0" borderId="9" xfId="0" applyNumberFormat="1" applyFont="1" applyFill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M9" sqref="M9"/>
    </sheetView>
  </sheetViews>
  <sheetFormatPr defaultColWidth="9.10185185185185" defaultRowHeight="13.2" outlineLevelCol="5"/>
  <cols>
    <col min="1" max="1" width="6.53703703703704" customWidth="1"/>
    <col min="2" max="2" width="38.4351851851852" customWidth="1"/>
    <col min="3" max="5" width="20.6666666666667" customWidth="1"/>
    <col min="6" max="6" width="22.3333333333333" customWidth="1"/>
  </cols>
  <sheetData>
    <row r="1" ht="34.95" customHeight="1" spans="1:6">
      <c r="A1" s="1" t="s">
        <v>0</v>
      </c>
      <c r="B1" s="2"/>
      <c r="C1" s="2"/>
      <c r="D1" s="2"/>
      <c r="E1" s="2"/>
      <c r="F1" s="2"/>
    </row>
    <row r="2" ht="34.95" customHeight="1" spans="1:6">
      <c r="A2" s="1"/>
      <c r="B2" s="2"/>
      <c r="C2" s="2"/>
      <c r="D2" s="2"/>
      <c r="E2" s="2"/>
      <c r="F2" s="3" t="s">
        <v>1</v>
      </c>
    </row>
    <row r="3" ht="50.25" customHeight="1" spans="1:6">
      <c r="A3" s="4" t="s">
        <v>2</v>
      </c>
      <c r="B3" s="5"/>
      <c r="C3" s="6" t="s">
        <v>3</v>
      </c>
      <c r="D3" s="6" t="s">
        <v>4</v>
      </c>
      <c r="E3" s="6" t="s">
        <v>5</v>
      </c>
      <c r="F3" s="6" t="s">
        <v>6</v>
      </c>
    </row>
    <row r="4" ht="30" customHeight="1" spans="1:6">
      <c r="A4" s="7" t="s">
        <v>7</v>
      </c>
      <c r="B4" s="8" t="s">
        <v>8</v>
      </c>
      <c r="C4" s="9">
        <f t="shared" ref="C4:F4" si="0">SUM(C5:C16)</f>
        <v>512</v>
      </c>
      <c r="D4" s="10"/>
      <c r="E4" s="11">
        <f t="shared" si="0"/>
        <v>68</v>
      </c>
      <c r="F4" s="11">
        <f t="shared" si="0"/>
        <v>68</v>
      </c>
    </row>
    <row r="5" ht="30" customHeight="1" spans="1:6">
      <c r="A5" s="11">
        <v>1</v>
      </c>
      <c r="B5" s="12" t="s">
        <v>9</v>
      </c>
      <c r="C5" s="13">
        <f t="shared" ref="C5:C16" si="1">E5/D5</f>
        <v>266</v>
      </c>
      <c r="D5" s="14">
        <v>0.15</v>
      </c>
      <c r="E5" s="11">
        <v>39.9</v>
      </c>
      <c r="F5" s="11">
        <v>39.9</v>
      </c>
    </row>
    <row r="6" ht="30" customHeight="1" spans="1:6">
      <c r="A6" s="11">
        <v>2</v>
      </c>
      <c r="B6" s="15" t="s">
        <v>10</v>
      </c>
      <c r="C6" s="13">
        <f t="shared" si="1"/>
        <v>66.6666666666667</v>
      </c>
      <c r="D6" s="14">
        <v>0.15</v>
      </c>
      <c r="E6" s="11">
        <v>10</v>
      </c>
      <c r="F6" s="11">
        <v>10</v>
      </c>
    </row>
    <row r="7" ht="30" customHeight="1" spans="1:6">
      <c r="A7" s="11">
        <v>3</v>
      </c>
      <c r="B7" s="15" t="s">
        <v>11</v>
      </c>
      <c r="C7" s="13">
        <f t="shared" si="1"/>
        <v>33.3333333333333</v>
      </c>
      <c r="D7" s="14">
        <v>0.15</v>
      </c>
      <c r="E7" s="11">
        <v>5</v>
      </c>
      <c r="F7" s="11">
        <v>5</v>
      </c>
    </row>
    <row r="8" ht="30" customHeight="1" spans="1:6">
      <c r="A8" s="11">
        <v>4</v>
      </c>
      <c r="B8" s="15" t="s">
        <v>12</v>
      </c>
      <c r="C8" s="13">
        <f t="shared" si="1"/>
        <v>100</v>
      </c>
      <c r="D8" s="16">
        <v>0.1</v>
      </c>
      <c r="E8" s="17">
        <v>10</v>
      </c>
      <c r="F8" s="17">
        <v>10</v>
      </c>
    </row>
    <row r="9" ht="30" customHeight="1" spans="1:6">
      <c r="A9" s="11">
        <v>5</v>
      </c>
      <c r="B9" s="18" t="s">
        <v>13</v>
      </c>
      <c r="C9" s="13">
        <f t="shared" si="1"/>
        <v>3</v>
      </c>
      <c r="D9" s="16">
        <v>0.1</v>
      </c>
      <c r="E9" s="11">
        <v>0.3</v>
      </c>
      <c r="F9" s="11">
        <v>0.3</v>
      </c>
    </row>
    <row r="10" ht="30" customHeight="1" spans="1:6">
      <c r="A10" s="11">
        <v>6</v>
      </c>
      <c r="B10" s="19" t="s">
        <v>14</v>
      </c>
      <c r="C10" s="13">
        <f t="shared" si="1"/>
        <v>10</v>
      </c>
      <c r="D10" s="20">
        <v>0.05</v>
      </c>
      <c r="E10" s="11">
        <v>0.5</v>
      </c>
      <c r="F10" s="11">
        <v>0.5</v>
      </c>
    </row>
    <row r="11" ht="30" customHeight="1" spans="1:6">
      <c r="A11" s="11">
        <v>7</v>
      </c>
      <c r="B11" s="19" t="s">
        <v>15</v>
      </c>
      <c r="C11" s="13">
        <f t="shared" si="1"/>
        <v>6</v>
      </c>
      <c r="D11" s="21">
        <v>0.05</v>
      </c>
      <c r="E11" s="11">
        <v>0.3</v>
      </c>
      <c r="F11" s="11">
        <v>0.3</v>
      </c>
    </row>
    <row r="12" ht="30" customHeight="1" spans="1:6">
      <c r="A12" s="11">
        <v>8</v>
      </c>
      <c r="B12" s="22" t="s">
        <v>16</v>
      </c>
      <c r="C12" s="13">
        <f t="shared" si="1"/>
        <v>6</v>
      </c>
      <c r="D12" s="21">
        <v>0.05</v>
      </c>
      <c r="E12" s="11">
        <v>0.3</v>
      </c>
      <c r="F12" s="11">
        <v>0.3</v>
      </c>
    </row>
    <row r="13" ht="30" customHeight="1" spans="1:6">
      <c r="A13" s="11">
        <v>9</v>
      </c>
      <c r="B13" s="19" t="s">
        <v>17</v>
      </c>
      <c r="C13" s="13">
        <f t="shared" si="1"/>
        <v>3</v>
      </c>
      <c r="D13" s="16">
        <v>0.1</v>
      </c>
      <c r="E13" s="11">
        <v>0.3</v>
      </c>
      <c r="F13" s="11">
        <v>0.3</v>
      </c>
    </row>
    <row r="14" ht="30" customHeight="1" spans="1:6">
      <c r="A14" s="11">
        <v>10</v>
      </c>
      <c r="B14" s="19" t="s">
        <v>18</v>
      </c>
      <c r="C14" s="13">
        <f t="shared" si="1"/>
        <v>10</v>
      </c>
      <c r="D14" s="16">
        <v>0.1</v>
      </c>
      <c r="E14" s="11">
        <v>1</v>
      </c>
      <c r="F14" s="11">
        <v>1</v>
      </c>
    </row>
    <row r="15" ht="30" customHeight="1" spans="1:6">
      <c r="A15" s="11">
        <v>11</v>
      </c>
      <c r="B15" s="19" t="s">
        <v>19</v>
      </c>
      <c r="C15" s="13">
        <f t="shared" si="1"/>
        <v>4</v>
      </c>
      <c r="D15" s="21">
        <v>0.05</v>
      </c>
      <c r="E15" s="11">
        <v>0.2</v>
      </c>
      <c r="F15" s="11">
        <v>0.2</v>
      </c>
    </row>
    <row r="16" ht="30" customHeight="1" spans="1:6">
      <c r="A16" s="11">
        <v>12</v>
      </c>
      <c r="B16" s="19" t="s">
        <v>20</v>
      </c>
      <c r="C16" s="13">
        <f t="shared" si="1"/>
        <v>4</v>
      </c>
      <c r="D16" s="21">
        <v>0.05</v>
      </c>
      <c r="E16" s="11">
        <v>0.2</v>
      </c>
      <c r="F16" s="11">
        <v>0.2</v>
      </c>
    </row>
  </sheetData>
  <mergeCells count="2">
    <mergeCell ref="A1:F1"/>
    <mergeCell ref="A3:B3"/>
  </mergeCells>
  <printOptions horizontalCentered="1"/>
  <pageMargins left="0.751388888888889" right="0.751388888888889" top="0.590277777777778" bottom="0.578472222222222" header="0.330555555555556" footer="0.511805555555556"/>
  <pageSetup paperSize="9" firstPageNumber="189" orientation="landscape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2019年平罗县国有资本经营预算收入表（）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</dc:creator>
  <cp:lastModifiedBy>李静波</cp:lastModifiedBy>
  <dcterms:created xsi:type="dcterms:W3CDTF">2019-03-19T03:50:40Z</dcterms:created>
  <dcterms:modified xsi:type="dcterms:W3CDTF">2019-03-19T06:18:33Z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