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 activeTab="2"/>
  </bookViews>
  <sheets>
    <sheet name="一般公共预算支出表（21305-扶贫）" sheetId="1" r:id="rId1"/>
    <sheet name="一般公共预算基本支出明细表（21305-扶贫）" sheetId="2" r:id="rId2"/>
    <sheet name="项目预算明细表（21305-扶贫）" sheetId="3" r:id="rId3"/>
    <sheet name="政府性基金预算支出表（21305-扶贫）" sheetId="4" r:id="rId4"/>
  </sheets>
  <calcPr calcId="144525"/>
</workbook>
</file>

<file path=xl/sharedStrings.xml><?xml version="1.0" encoding="utf-8"?>
<sst xmlns="http://schemas.openxmlformats.org/spreadsheetml/2006/main" count="112">
  <si>
    <t>平罗县2019年一般公共预算支出表（21305-扶贫）</t>
  </si>
  <si>
    <t>公开部门：平罗县扶贫开发办公室</t>
  </si>
  <si>
    <t>金额单位：元</t>
  </si>
  <si>
    <t>功能分类科目</t>
  </si>
  <si>
    <t/>
  </si>
  <si>
    <t>2019年预算安排总计</t>
  </si>
  <si>
    <t>基本支出</t>
  </si>
  <si>
    <t>项目支出</t>
  </si>
  <si>
    <t>科目编码</t>
  </si>
  <si>
    <t>科目名称</t>
  </si>
  <si>
    <t>小计</t>
  </si>
  <si>
    <t>工资福利支出</t>
  </si>
  <si>
    <t>对个人和家庭的补助支出</t>
  </si>
  <si>
    <t>商品和服务支出</t>
  </si>
  <si>
    <t>特殊经费</t>
  </si>
  <si>
    <t>自治区党委、政府的重点项目</t>
  </si>
  <si>
    <t>中央资金配套业务</t>
  </si>
  <si>
    <t>专项业务类项目</t>
  </si>
  <si>
    <t>其他类项目</t>
  </si>
  <si>
    <t>款</t>
  </si>
  <si>
    <t>项</t>
  </si>
  <si>
    <t>类</t>
  </si>
  <si>
    <t>213</t>
  </si>
  <si>
    <t>05</t>
  </si>
  <si>
    <t>02</t>
  </si>
  <si>
    <t>一般行政管理事务</t>
  </si>
  <si>
    <t>04</t>
  </si>
  <si>
    <t>农村基础设施建设</t>
  </si>
  <si>
    <t>50</t>
  </si>
  <si>
    <t>扶贫事业机构</t>
  </si>
  <si>
    <r>
      <rPr>
        <sz val="10"/>
        <color rgb="FF000000"/>
        <rFont val="宋体"/>
        <charset val="134"/>
      </rPr>
      <t>建议公开事项中不要包含</t>
    </r>
    <r>
      <rPr>
        <sz val="10"/>
        <color indexed="8"/>
        <rFont val="Arial"/>
        <charset val="0"/>
      </rPr>
      <t>“</t>
    </r>
    <r>
      <rPr>
        <sz val="10"/>
        <color rgb="FF000000"/>
        <rFont val="宋体"/>
        <charset val="134"/>
      </rPr>
      <t>特殊经费</t>
    </r>
    <r>
      <rPr>
        <sz val="10"/>
        <color indexed="8"/>
        <rFont val="Arial"/>
        <charset val="0"/>
      </rPr>
      <t>”</t>
    </r>
    <r>
      <rPr>
        <sz val="10"/>
        <color rgb="FF000000"/>
        <rFont val="宋体"/>
        <charset val="134"/>
      </rPr>
      <t>等字眼。而且前几项是按经济分类科目，后一项是按项目名称，分类不统一。</t>
    </r>
  </si>
  <si>
    <t>平罗县2019年一般公共预算基本支出明细表（21305-扶贫）</t>
  </si>
  <si>
    <t>功能科目编码</t>
  </si>
  <si>
    <t>功能科目名称</t>
  </si>
  <si>
    <t>支出来源</t>
  </si>
  <si>
    <t>合计</t>
  </si>
  <si>
    <t>财政拨款</t>
  </si>
  <si>
    <t>政府性基金收入</t>
  </si>
  <si>
    <t>上年财政结转</t>
  </si>
  <si>
    <t>经费拨款</t>
  </si>
  <si>
    <t>纳入预算管理的非税收入</t>
  </si>
  <si>
    <t>**</t>
  </si>
  <si>
    <t>063</t>
  </si>
  <si>
    <t>平罗县扶贫开发办公室</t>
  </si>
  <si>
    <t xml:space="preserve">     063001</t>
  </si>
  <si>
    <t>　平罗县扶贫开发办公室本级</t>
  </si>
  <si>
    <r>
      <rPr>
        <sz val="11"/>
        <color indexed="8"/>
        <rFont val="宋体"/>
        <charset val="134"/>
      </rPr>
      <t>　　</t>
    </r>
    <r>
      <rPr>
        <sz val="11"/>
        <color indexed="8"/>
        <rFont val="Calibri"/>
        <charset val="0"/>
      </rPr>
      <t>213</t>
    </r>
  </si>
  <si>
    <t>　　农林水支出</t>
  </si>
  <si>
    <r>
      <rPr>
        <sz val="11"/>
        <color indexed="8"/>
        <rFont val="宋体"/>
        <charset val="134"/>
      </rPr>
      <t>　　　</t>
    </r>
    <r>
      <rPr>
        <sz val="11"/>
        <color indexed="8"/>
        <rFont val="Calibri"/>
        <charset val="0"/>
      </rPr>
      <t>05</t>
    </r>
  </si>
  <si>
    <t>　　　扶贫</t>
  </si>
  <si>
    <r>
      <rPr>
        <sz val="11"/>
        <color indexed="8"/>
        <rFont val="宋体"/>
        <charset val="134"/>
      </rPr>
      <t>　　　　</t>
    </r>
    <r>
      <rPr>
        <sz val="11"/>
        <color indexed="8"/>
        <rFont val="Calibri"/>
        <charset val="0"/>
      </rPr>
      <t>2130550</t>
    </r>
  </si>
  <si>
    <t>　　　　扶贫事业机构</t>
  </si>
  <si>
    <r>
      <rPr>
        <sz val="11"/>
        <color indexed="8"/>
        <rFont val="宋体"/>
        <charset val="134"/>
      </rPr>
      <t>　　　　　</t>
    </r>
    <r>
      <rPr>
        <sz val="11"/>
        <color indexed="8"/>
        <rFont val="Calibri"/>
        <charset val="0"/>
      </rPr>
      <t>30101</t>
    </r>
  </si>
  <si>
    <t>　　　　　基本工资</t>
  </si>
  <si>
    <r>
      <rPr>
        <sz val="11"/>
        <color indexed="8"/>
        <rFont val="宋体"/>
        <charset val="134"/>
      </rPr>
      <t>　　　　　</t>
    </r>
    <r>
      <rPr>
        <sz val="11"/>
        <color indexed="8"/>
        <rFont val="Calibri"/>
        <charset val="0"/>
      </rPr>
      <t>30102</t>
    </r>
  </si>
  <si>
    <t>　　　　　津贴补贴</t>
  </si>
  <si>
    <r>
      <rPr>
        <sz val="11"/>
        <color indexed="8"/>
        <rFont val="宋体"/>
        <charset val="134"/>
      </rPr>
      <t>　　　　　</t>
    </r>
    <r>
      <rPr>
        <sz val="11"/>
        <color indexed="8"/>
        <rFont val="Calibri"/>
        <charset val="0"/>
      </rPr>
      <t>30103</t>
    </r>
  </si>
  <si>
    <t>　　　　　奖金</t>
  </si>
  <si>
    <r>
      <rPr>
        <sz val="11"/>
        <color indexed="8"/>
        <rFont val="宋体"/>
        <charset val="134"/>
      </rPr>
      <t>　　　　　</t>
    </r>
    <r>
      <rPr>
        <sz val="11"/>
        <color indexed="8"/>
        <rFont val="Calibri"/>
        <charset val="0"/>
      </rPr>
      <t>30107</t>
    </r>
  </si>
  <si>
    <t>　　　　　绩效工资</t>
  </si>
  <si>
    <r>
      <rPr>
        <sz val="11"/>
        <color indexed="8"/>
        <rFont val="宋体"/>
        <charset val="134"/>
      </rPr>
      <t>　　　　　</t>
    </r>
    <r>
      <rPr>
        <sz val="11"/>
        <color indexed="8"/>
        <rFont val="Calibri"/>
        <charset val="0"/>
      </rPr>
      <t>30112</t>
    </r>
  </si>
  <si>
    <t>　　　　　其他社会保障缴费</t>
  </si>
  <si>
    <r>
      <rPr>
        <sz val="11"/>
        <color indexed="8"/>
        <rFont val="宋体"/>
        <charset val="134"/>
      </rPr>
      <t>　　　　　</t>
    </r>
    <r>
      <rPr>
        <sz val="11"/>
        <color indexed="8"/>
        <rFont val="Calibri"/>
        <charset val="0"/>
      </rPr>
      <t>30199</t>
    </r>
  </si>
  <si>
    <t>　　　　　其他工资福利支出</t>
  </si>
  <si>
    <r>
      <rPr>
        <sz val="11"/>
        <color indexed="8"/>
        <rFont val="宋体"/>
        <charset val="134"/>
      </rPr>
      <t>　　　　　</t>
    </r>
    <r>
      <rPr>
        <sz val="11"/>
        <color indexed="8"/>
        <rFont val="Calibri"/>
        <charset val="0"/>
      </rPr>
      <t>30201</t>
    </r>
  </si>
  <si>
    <t>　　　　　办公费</t>
  </si>
  <si>
    <r>
      <rPr>
        <sz val="11"/>
        <color indexed="8"/>
        <rFont val="宋体"/>
        <charset val="134"/>
      </rPr>
      <t>　　　　　</t>
    </r>
    <r>
      <rPr>
        <sz val="11"/>
        <color indexed="8"/>
        <rFont val="Calibri"/>
        <charset val="0"/>
      </rPr>
      <t>30207</t>
    </r>
  </si>
  <si>
    <t>　　　　　邮电费</t>
  </si>
  <si>
    <r>
      <rPr>
        <sz val="11"/>
        <color indexed="8"/>
        <rFont val="宋体"/>
        <charset val="134"/>
      </rPr>
      <t>　　　　　</t>
    </r>
    <r>
      <rPr>
        <sz val="11"/>
        <color indexed="8"/>
        <rFont val="Calibri"/>
        <charset val="0"/>
      </rPr>
      <t>30208</t>
    </r>
  </si>
  <si>
    <t>　　　　　取暖费</t>
  </si>
  <si>
    <r>
      <rPr>
        <sz val="11"/>
        <color indexed="8"/>
        <rFont val="宋体"/>
        <charset val="134"/>
      </rPr>
      <t>　　　　　</t>
    </r>
    <r>
      <rPr>
        <sz val="11"/>
        <color indexed="8"/>
        <rFont val="Calibri"/>
        <charset val="0"/>
      </rPr>
      <t>30209</t>
    </r>
  </si>
  <si>
    <t>　　　　　物业管理费</t>
  </si>
  <si>
    <r>
      <rPr>
        <sz val="11"/>
        <color indexed="8"/>
        <rFont val="宋体"/>
        <charset val="134"/>
      </rPr>
      <t>　　　　　</t>
    </r>
    <r>
      <rPr>
        <sz val="11"/>
        <color indexed="8"/>
        <rFont val="Calibri"/>
        <charset val="0"/>
      </rPr>
      <t>30211</t>
    </r>
  </si>
  <si>
    <t>　　　　　差旅费</t>
  </si>
  <si>
    <r>
      <rPr>
        <sz val="11"/>
        <color indexed="8"/>
        <rFont val="宋体"/>
        <charset val="134"/>
      </rPr>
      <t>　　　　　</t>
    </r>
    <r>
      <rPr>
        <sz val="11"/>
        <color indexed="8"/>
        <rFont val="Calibri"/>
        <charset val="0"/>
      </rPr>
      <t>30217</t>
    </r>
  </si>
  <si>
    <t>　　　　　公务接待费</t>
  </si>
  <si>
    <r>
      <rPr>
        <sz val="11"/>
        <color indexed="8"/>
        <rFont val="宋体"/>
        <charset val="134"/>
      </rPr>
      <t>　　　　　</t>
    </r>
    <r>
      <rPr>
        <sz val="11"/>
        <color indexed="8"/>
        <rFont val="Calibri"/>
        <charset val="0"/>
      </rPr>
      <t>30228</t>
    </r>
  </si>
  <si>
    <t>　　　　　工会经费</t>
  </si>
  <si>
    <r>
      <rPr>
        <sz val="11"/>
        <color indexed="8"/>
        <rFont val="宋体"/>
        <charset val="134"/>
      </rPr>
      <t>　　　　　</t>
    </r>
    <r>
      <rPr>
        <sz val="11"/>
        <color indexed="8"/>
        <rFont val="Calibri"/>
        <charset val="0"/>
      </rPr>
      <t>30231</t>
    </r>
  </si>
  <si>
    <t>　　　　　公务用车运行维护费</t>
  </si>
  <si>
    <r>
      <rPr>
        <sz val="11"/>
        <color indexed="8"/>
        <rFont val="宋体"/>
        <charset val="134"/>
      </rPr>
      <t>　　　　　</t>
    </r>
    <r>
      <rPr>
        <sz val="11"/>
        <color indexed="8"/>
        <rFont val="Calibri"/>
        <charset val="0"/>
      </rPr>
      <t>30309</t>
    </r>
  </si>
  <si>
    <t>　　　　　奖励金</t>
  </si>
  <si>
    <r>
      <rPr>
        <sz val="11"/>
        <color indexed="8"/>
        <rFont val="宋体"/>
        <charset val="134"/>
      </rPr>
      <t>　　　　　</t>
    </r>
    <r>
      <rPr>
        <sz val="11"/>
        <color indexed="8"/>
        <rFont val="Calibri"/>
        <charset val="0"/>
      </rPr>
      <t>30399</t>
    </r>
  </si>
  <si>
    <t>　　　　　其他对个人和家庭的补助</t>
  </si>
  <si>
    <t>平罗县2019年项目预算明细表（21305-扶贫）</t>
  </si>
  <si>
    <t>单位（功能科目）名称</t>
  </si>
  <si>
    <t>单位名称/项目名称</t>
  </si>
  <si>
    <t>项目内容（重要信息摘要）</t>
  </si>
  <si>
    <t>项目属性</t>
  </si>
  <si>
    <t>2019年部门预算财政核定数</t>
  </si>
  <si>
    <t>民生项目</t>
  </si>
  <si>
    <t>政府采购项目</t>
  </si>
  <si>
    <t>政府购买服务项目</t>
  </si>
  <si>
    <t>备注（审核依据或理由）</t>
  </si>
  <si>
    <t>一般公共预算财政拨款</t>
  </si>
  <si>
    <t>政府性基金预算财政拨款</t>
  </si>
  <si>
    <t>纳入财政管理的行政事业性收入安排</t>
  </si>
  <si>
    <t>2130502</t>
  </si>
  <si>
    <t>扶贫工作经费</t>
  </si>
  <si>
    <t>扶贫工作经费。扶贫专干人员工资补助资金，租用社会车辆费，宣传、印刷费，法律顾问等其他用途资金。</t>
  </si>
  <si>
    <t>新增一次性项目</t>
  </si>
  <si>
    <t>否</t>
  </si>
  <si>
    <t>2130504</t>
  </si>
  <si>
    <t>脱贫攻坚县级配套资金（脱贫攻坚产业扶持及农村基础设施建设）</t>
  </si>
  <si>
    <t>脱贫攻坚县级配套资金。脱贫攻坚产业扶持，就业创业补助，农村基础设施建设及产业配套项目。</t>
  </si>
  <si>
    <t>平罗县2019年政府性基金预算支出表（21305-扶贫）</t>
  </si>
  <si>
    <t>对个人和家庭的补助</t>
  </si>
  <si>
    <t>对企事业单位的补助</t>
  </si>
  <si>
    <t>债务福利支出</t>
  </si>
  <si>
    <t>其他资本性支出</t>
  </si>
  <si>
    <t>其他支出</t>
  </si>
  <si>
    <t>备注：本单位2019年度政府性基金预算支出没有涉及扶贫（21305）</t>
  </si>
</sst>
</file>

<file path=xl/styles.xml><?xml version="1.0" encoding="utf-8"?>
<styleSheet xmlns="http://schemas.openxmlformats.org/spreadsheetml/2006/main">
  <numFmts count="5">
    <numFmt numFmtId="176" formatCode="0.00;[Red]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1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Arial"/>
      <charset val="0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color indexed="8"/>
      <name val="Arial"/>
      <charset val="0"/>
    </font>
    <font>
      <b/>
      <sz val="20"/>
      <color indexed="8"/>
      <name val="宋体"/>
      <charset val="134"/>
    </font>
    <font>
      <b/>
      <sz val="11"/>
      <color indexed="8"/>
      <name val="Calibri"/>
      <charset val="0"/>
    </font>
    <font>
      <b/>
      <sz val="11"/>
      <color indexed="8"/>
      <name val="宋体"/>
      <charset val="134"/>
    </font>
    <font>
      <b/>
      <sz val="11"/>
      <color rgb="FF000000"/>
      <name val="宋体"/>
      <charset val="134"/>
    </font>
    <font>
      <sz val="11"/>
      <color indexed="8"/>
      <name val="Calibri"/>
      <charset val="0"/>
    </font>
    <font>
      <b/>
      <sz val="9"/>
      <color indexed="8"/>
      <name val="宋体"/>
      <charset val="134"/>
    </font>
    <font>
      <b/>
      <sz val="9"/>
      <color indexed="8"/>
      <name val="Calibri"/>
      <charset val="0"/>
    </font>
    <font>
      <sz val="9"/>
      <color indexed="8"/>
      <name val="Calibri"/>
      <charset val="0"/>
    </font>
    <font>
      <sz val="9"/>
      <color rgb="FF000000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9"/>
      <color indexed="8"/>
      <name val="宋体"/>
      <charset val="0"/>
    </font>
    <font>
      <sz val="11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0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rgb="FF000000"/>
      </right>
      <top style="thin">
        <color indexed="8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8"/>
      </top>
      <bottom style="thin">
        <color rgb="FF000000"/>
      </bottom>
      <diagonal/>
    </border>
    <border>
      <left style="thin">
        <color indexed="8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9" fillId="13" borderId="3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8" borderId="32" applyNumberFormat="0" applyFont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34" fillId="0" borderId="30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6" fillId="0" borderId="34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7" fillId="22" borderId="35" applyNumberFormat="0" applyAlignment="0" applyProtection="0">
      <alignment vertical="center"/>
    </xf>
    <xf numFmtId="0" fontId="38" fillId="22" borderId="31" applyNumberFormat="0" applyAlignment="0" applyProtection="0">
      <alignment vertical="center"/>
    </xf>
    <xf numFmtId="0" fontId="39" fillId="23" borderId="36" applyNumberForma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40" fillId="0" borderId="37" applyNumberFormat="0" applyFill="0" applyAlignment="0" applyProtection="0">
      <alignment vertical="center"/>
    </xf>
    <xf numFmtId="0" fontId="33" fillId="0" borderId="33" applyNumberFormat="0" applyFill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5" fillId="0" borderId="0"/>
  </cellStyleXfs>
  <cellXfs count="108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/>
    <xf numFmtId="0" fontId="3" fillId="0" borderId="0" xfId="0" applyFont="1" applyFill="1" applyBorder="1" applyAlignment="1" applyProtection="1"/>
    <xf numFmtId="0" fontId="2" fillId="0" borderId="1" xfId="0" applyFont="1" applyFill="1" applyBorder="1" applyAlignment="1" applyProtection="1">
      <alignment horizontal="center" vertical="center" wrapText="1" shrinkToFit="1"/>
    </xf>
    <xf numFmtId="0" fontId="4" fillId="0" borderId="2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 wrapText="1" shrinkToFit="1"/>
    </xf>
    <xf numFmtId="0" fontId="2" fillId="0" borderId="3" xfId="0" applyFont="1" applyFill="1" applyBorder="1" applyAlignment="1" applyProtection="1">
      <alignment horizontal="center" vertical="center" wrapText="1" shrinkToFit="1"/>
    </xf>
    <xf numFmtId="4" fontId="2" fillId="0" borderId="2" xfId="0" applyNumberFormat="1" applyFont="1" applyFill="1" applyBorder="1" applyAlignment="1">
      <alignment horizontal="right" vertical="center" shrinkToFit="1"/>
    </xf>
    <xf numFmtId="4" fontId="2" fillId="0" borderId="4" xfId="0" applyNumberFormat="1" applyFont="1" applyFill="1" applyBorder="1" applyAlignment="1">
      <alignment horizontal="right" vertical="center" shrinkToFit="1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left" vertical="center"/>
    </xf>
    <xf numFmtId="4" fontId="5" fillId="0" borderId="5" xfId="0" applyNumberFormat="1" applyFont="1" applyFill="1" applyBorder="1" applyAlignment="1" applyProtection="1">
      <alignment horizontal="right" vertical="center"/>
    </xf>
    <xf numFmtId="4" fontId="2" fillId="0" borderId="1" xfId="0" applyNumberFormat="1" applyFont="1" applyFill="1" applyBorder="1" applyAlignment="1">
      <alignment horizontal="right" vertical="center" shrinkToFit="1"/>
    </xf>
    <xf numFmtId="0" fontId="5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right"/>
    </xf>
    <xf numFmtId="0" fontId="7" fillId="0" borderId="0" xfId="49" applyFont="1" applyAlignment="1" applyProtection="1">
      <alignment horizontal="center" vertical="center"/>
    </xf>
    <xf numFmtId="0" fontId="7" fillId="0" borderId="0" xfId="49" applyFont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wrapText="1"/>
    </xf>
    <xf numFmtId="0" fontId="3" fillId="0" borderId="0" xfId="0" applyFont="1" applyFill="1" applyBorder="1" applyAlignment="1" applyProtection="1">
      <alignment wrapText="1"/>
    </xf>
    <xf numFmtId="0" fontId="2" fillId="0" borderId="0" xfId="0" applyFont="1" applyFill="1" applyBorder="1" applyAlignment="1" applyProtection="1">
      <alignment horizontal="center"/>
    </xf>
    <xf numFmtId="0" fontId="8" fillId="0" borderId="5" xfId="49" applyFont="1" applyBorder="1" applyAlignment="1" applyProtection="1">
      <alignment horizontal="center" vertical="center" wrapText="1"/>
    </xf>
    <xf numFmtId="49" fontId="9" fillId="2" borderId="5" xfId="49" applyNumberFormat="1" applyFont="1" applyFill="1" applyBorder="1" applyAlignment="1" applyProtection="1">
      <alignment horizontal="center" vertical="center" wrapText="1"/>
    </xf>
    <xf numFmtId="0" fontId="9" fillId="2" borderId="5" xfId="49" applyFont="1" applyFill="1" applyBorder="1" applyAlignment="1" applyProtection="1">
      <alignment horizontal="center" vertical="center" wrapText="1"/>
    </xf>
    <xf numFmtId="0" fontId="9" fillId="2" borderId="5" xfId="49" applyFont="1" applyFill="1" applyBorder="1" applyAlignment="1" applyProtection="1">
      <alignment horizontal="center" vertical="center"/>
    </xf>
    <xf numFmtId="0" fontId="8" fillId="0" borderId="7" xfId="49" applyFont="1" applyBorder="1" applyAlignment="1" applyProtection="1">
      <alignment horizontal="center" vertical="center" wrapText="1"/>
    </xf>
    <xf numFmtId="49" fontId="9" fillId="2" borderId="7" xfId="49" applyNumberFormat="1" applyFont="1" applyFill="1" applyBorder="1" applyAlignment="1" applyProtection="1">
      <alignment horizontal="center" vertical="center" wrapText="1"/>
    </xf>
    <xf numFmtId="0" fontId="9" fillId="2" borderId="7" xfId="49" applyFont="1" applyFill="1" applyBorder="1" applyAlignment="1" applyProtection="1">
      <alignment horizontal="center" vertical="center" wrapText="1"/>
    </xf>
    <xf numFmtId="0" fontId="9" fillId="2" borderId="7" xfId="49" applyFont="1" applyFill="1" applyBorder="1" applyAlignment="1" applyProtection="1">
      <alignment horizontal="center" vertical="center"/>
    </xf>
    <xf numFmtId="0" fontId="10" fillId="0" borderId="8" xfId="49" applyFont="1" applyBorder="1" applyAlignment="1" applyProtection="1">
      <alignment horizontal="center" vertical="center" wrapText="1"/>
    </xf>
    <xf numFmtId="0" fontId="8" fillId="0" borderId="9" xfId="49" applyFont="1" applyBorder="1" applyAlignment="1" applyProtection="1">
      <alignment horizontal="center" vertical="center" wrapText="1"/>
    </xf>
    <xf numFmtId="0" fontId="8" fillId="0" borderId="4" xfId="49" applyFont="1" applyBorder="1" applyAlignment="1" applyProtection="1">
      <alignment horizontal="center" vertical="center" wrapText="1"/>
    </xf>
    <xf numFmtId="0" fontId="11" fillId="0" borderId="1" xfId="49" applyFont="1" applyBorder="1" applyAlignment="1" applyProtection="1"/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center" vertical="center" wrapText="1"/>
    </xf>
    <xf numFmtId="0" fontId="12" fillId="0" borderId="12" xfId="0" applyFont="1" applyFill="1" applyBorder="1" applyAlignment="1" applyProtection="1">
      <alignment vertical="center" wrapText="1"/>
    </xf>
    <xf numFmtId="0" fontId="12" fillId="0" borderId="5" xfId="0" applyFont="1" applyFill="1" applyBorder="1" applyAlignment="1" applyProtection="1">
      <alignment vertical="center" wrapText="1"/>
    </xf>
    <xf numFmtId="0" fontId="13" fillId="0" borderId="5" xfId="0" applyFont="1" applyFill="1" applyBorder="1" applyAlignment="1" applyProtection="1">
      <alignment vertical="center" wrapText="1"/>
    </xf>
    <xf numFmtId="0" fontId="14" fillId="0" borderId="5" xfId="0" applyFont="1" applyFill="1" applyBorder="1" applyAlignment="1" applyProtection="1">
      <alignment vertical="center"/>
    </xf>
    <xf numFmtId="0" fontId="15" fillId="0" borderId="5" xfId="0" applyFont="1" applyFill="1" applyBorder="1" applyAlignment="1" applyProtection="1">
      <alignment vertical="center" wrapText="1"/>
    </xf>
    <xf numFmtId="0" fontId="16" fillId="0" borderId="5" xfId="0" applyFont="1" applyFill="1" applyBorder="1" applyAlignment="1" applyProtection="1">
      <alignment vertical="center" wrapText="1"/>
    </xf>
    <xf numFmtId="0" fontId="14" fillId="0" borderId="1" xfId="49" applyFont="1" applyBorder="1" applyAlignment="1" applyProtection="1"/>
    <xf numFmtId="176" fontId="16" fillId="0" borderId="5" xfId="0" applyNumberFormat="1" applyFont="1" applyFill="1" applyBorder="1" applyAlignment="1" applyProtection="1">
      <alignment horizontal="right" vertical="center"/>
    </xf>
    <xf numFmtId="0" fontId="11" fillId="0" borderId="1" xfId="49" applyFont="1" applyBorder="1" applyAlignment="1" applyProtection="1">
      <alignment wrapText="1"/>
    </xf>
    <xf numFmtId="0" fontId="11" fillId="0" borderId="0" xfId="49" applyFont="1" applyBorder="1" applyAlignment="1" applyProtection="1"/>
    <xf numFmtId="0" fontId="9" fillId="0" borderId="0" xfId="49" applyFont="1" applyBorder="1" applyAlignment="1" applyProtection="1">
      <alignment horizontal="right"/>
    </xf>
    <xf numFmtId="0" fontId="9" fillId="0" borderId="0" xfId="49" applyFont="1" applyFill="1" applyBorder="1" applyAlignment="1" applyProtection="1">
      <alignment horizontal="right"/>
    </xf>
    <xf numFmtId="49" fontId="9" fillId="0" borderId="5" xfId="49" applyNumberFormat="1" applyFont="1" applyFill="1" applyBorder="1" applyAlignment="1" applyProtection="1">
      <alignment horizontal="center" vertical="center" wrapText="1"/>
    </xf>
    <xf numFmtId="0" fontId="9" fillId="0" borderId="5" xfId="49" applyFont="1" applyBorder="1" applyAlignment="1" applyProtection="1">
      <alignment horizontal="center" vertical="center" wrapText="1"/>
    </xf>
    <xf numFmtId="49" fontId="9" fillId="2" borderId="0" xfId="49" applyNumberFormat="1" applyFont="1" applyFill="1" applyBorder="1" applyAlignment="1" applyProtection="1">
      <alignment horizontal="center" vertical="center" wrapText="1"/>
    </xf>
    <xf numFmtId="49" fontId="9" fillId="0" borderId="7" xfId="49" applyNumberFormat="1" applyFont="1" applyFill="1" applyBorder="1" applyAlignment="1" applyProtection="1">
      <alignment horizontal="center" vertical="center" wrapText="1"/>
    </xf>
    <xf numFmtId="0" fontId="9" fillId="0" borderId="7" xfId="49" applyFont="1" applyBorder="1" applyAlignment="1" applyProtection="1">
      <alignment horizontal="center" vertical="center" wrapText="1"/>
    </xf>
    <xf numFmtId="49" fontId="9" fillId="2" borderId="13" xfId="49" applyNumberFormat="1" applyFont="1" applyFill="1" applyBorder="1" applyAlignment="1" applyProtection="1">
      <alignment horizontal="center" vertical="center" wrapText="1"/>
    </xf>
    <xf numFmtId="49" fontId="9" fillId="2" borderId="14" xfId="49" applyNumberFormat="1" applyFont="1" applyFill="1" applyBorder="1" applyAlignment="1" applyProtection="1">
      <alignment horizontal="center" vertical="center" wrapText="1"/>
    </xf>
    <xf numFmtId="49" fontId="9" fillId="0" borderId="13" xfId="49" applyNumberFormat="1" applyFont="1" applyFill="1" applyBorder="1" applyAlignment="1" applyProtection="1">
      <alignment horizontal="center" vertical="center" wrapText="1"/>
    </xf>
    <xf numFmtId="0" fontId="9" fillId="0" borderId="13" xfId="49" applyFont="1" applyBorder="1" applyAlignment="1" applyProtection="1">
      <alignment horizontal="center" vertical="center" wrapText="1"/>
    </xf>
    <xf numFmtId="0" fontId="11" fillId="0" borderId="1" xfId="49" applyFont="1" applyFill="1" applyBorder="1" applyAlignment="1" applyProtection="1"/>
    <xf numFmtId="176" fontId="16" fillId="0" borderId="5" xfId="0" applyNumberFormat="1" applyFont="1" applyFill="1" applyBorder="1" applyAlignment="1" applyProtection="1">
      <alignment vertical="center"/>
    </xf>
    <xf numFmtId="176" fontId="16" fillId="0" borderId="5" xfId="0" applyNumberFormat="1" applyFont="1" applyFill="1" applyBorder="1" applyAlignment="1" applyProtection="1">
      <alignment vertical="center" wrapText="1"/>
    </xf>
    <xf numFmtId="0" fontId="17" fillId="0" borderId="15" xfId="0" applyFont="1" applyFill="1" applyBorder="1" applyAlignment="1" applyProtection="1">
      <alignment horizontal="left"/>
    </xf>
    <xf numFmtId="0" fontId="11" fillId="0" borderId="5" xfId="49" applyFont="1" applyBorder="1" applyAlignment="1" applyProtection="1">
      <alignment horizontal="center" vertical="center"/>
    </xf>
    <xf numFmtId="0" fontId="16" fillId="0" borderId="5" xfId="49" applyFont="1" applyBorder="1" applyAlignment="1" applyProtection="1">
      <alignment horizontal="center" vertical="center" wrapText="1"/>
    </xf>
    <xf numFmtId="0" fontId="2" fillId="0" borderId="10" xfId="49" applyFont="1" applyBorder="1" applyAlignment="1" applyProtection="1">
      <alignment horizontal="center" vertical="center" wrapText="1"/>
    </xf>
    <xf numFmtId="0" fontId="2" fillId="0" borderId="11" xfId="49" applyFont="1" applyBorder="1" applyAlignment="1" applyProtection="1">
      <alignment horizontal="center" vertical="center" wrapText="1"/>
    </xf>
    <xf numFmtId="0" fontId="2" fillId="0" borderId="12" xfId="49" applyFont="1" applyBorder="1" applyAlignment="1" applyProtection="1">
      <alignment horizontal="center" vertical="center" wrapText="1"/>
    </xf>
    <xf numFmtId="0" fontId="2" fillId="0" borderId="5" xfId="49" applyFont="1" applyBorder="1" applyAlignment="1" applyProtection="1">
      <alignment horizontal="center" vertical="center" wrapText="1"/>
    </xf>
    <xf numFmtId="0" fontId="2" fillId="0" borderId="5" xfId="49" applyFont="1" applyFill="1" applyBorder="1" applyAlignment="1" applyProtection="1">
      <alignment horizontal="center" vertical="center" wrapText="1"/>
    </xf>
    <xf numFmtId="0" fontId="11" fillId="0" borderId="16" xfId="49" applyFont="1" applyBorder="1" applyAlignment="1" applyProtection="1">
      <alignment horizontal="center" vertical="center"/>
    </xf>
    <xf numFmtId="1" fontId="12" fillId="0" borderId="17" xfId="49" applyNumberFormat="1" applyFont="1" applyBorder="1" applyAlignment="1" applyProtection="1">
      <alignment horizontal="center" vertical="center" wrapText="1"/>
    </xf>
    <xf numFmtId="0" fontId="2" fillId="0" borderId="17" xfId="49" applyFont="1" applyBorder="1" applyAlignment="1" applyProtection="1">
      <alignment horizontal="center" vertical="center"/>
    </xf>
    <xf numFmtId="0" fontId="11" fillId="0" borderId="18" xfId="0" applyFont="1" applyFill="1" applyBorder="1" applyAlignment="1" applyProtection="1">
      <alignment horizontal="left" vertical="center"/>
    </xf>
    <xf numFmtId="1" fontId="16" fillId="0" borderId="19" xfId="0" applyNumberFormat="1" applyFont="1" applyFill="1" applyBorder="1" applyAlignment="1" applyProtection="1">
      <alignment horizontal="left" vertical="center"/>
    </xf>
    <xf numFmtId="0" fontId="2" fillId="0" borderId="19" xfId="0" applyFont="1" applyFill="1" applyBorder="1" applyAlignment="1" applyProtection="1">
      <alignment horizontal="right" vertical="center"/>
    </xf>
    <xf numFmtId="0" fontId="11" fillId="0" borderId="19" xfId="49" applyFont="1" applyBorder="1" applyAlignment="1" applyProtection="1"/>
    <xf numFmtId="49" fontId="2" fillId="0" borderId="18" xfId="0" applyNumberFormat="1" applyFont="1" applyFill="1" applyBorder="1" applyAlignment="1" applyProtection="1">
      <alignment horizontal="left" vertical="center"/>
    </xf>
    <xf numFmtId="49" fontId="11" fillId="0" borderId="18" xfId="0" applyNumberFormat="1" applyFont="1" applyFill="1" applyBorder="1" applyAlignment="1" applyProtection="1">
      <alignment horizontal="left" vertical="center"/>
    </xf>
    <xf numFmtId="0" fontId="2" fillId="0" borderId="18" xfId="0" applyFont="1" applyFill="1" applyBorder="1" applyAlignment="1" applyProtection="1">
      <alignment horizontal="left" vertical="center"/>
    </xf>
    <xf numFmtId="0" fontId="18" fillId="0" borderId="19" xfId="49" applyFont="1" applyBorder="1" applyAlignment="1" applyProtection="1"/>
    <xf numFmtId="0" fontId="7" fillId="0" borderId="0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 shrinkToFit="1"/>
    </xf>
    <xf numFmtId="0" fontId="2" fillId="0" borderId="21" xfId="0" applyFont="1" applyFill="1" applyBorder="1" applyAlignment="1" applyProtection="1">
      <alignment horizontal="center" vertical="center" shrinkToFit="1"/>
    </xf>
    <xf numFmtId="0" fontId="2" fillId="0" borderId="6" xfId="0" applyFont="1" applyFill="1" applyBorder="1" applyAlignment="1" applyProtection="1">
      <alignment horizontal="center" vertical="center" wrapText="1" shrinkToFit="1"/>
    </xf>
    <xf numFmtId="0" fontId="2" fillId="0" borderId="1" xfId="0" applyNumberFormat="1" applyFont="1" applyFill="1" applyBorder="1" applyAlignment="1" applyProtection="1">
      <alignment horizontal="center" vertical="center" wrapText="1" shrinkToFit="1"/>
    </xf>
    <xf numFmtId="0" fontId="2" fillId="0" borderId="22" xfId="0" applyNumberFormat="1" applyFont="1" applyFill="1" applyBorder="1" applyAlignment="1" applyProtection="1">
      <alignment horizontal="center" vertical="center" wrapText="1" shrinkToFit="1"/>
    </xf>
    <xf numFmtId="0" fontId="2" fillId="0" borderId="23" xfId="0" applyFont="1" applyFill="1" applyBorder="1" applyAlignment="1" applyProtection="1">
      <alignment horizontal="center" vertical="center" wrapText="1" shrinkToFit="1"/>
    </xf>
    <xf numFmtId="0" fontId="2" fillId="0" borderId="12" xfId="0" applyFont="1" applyFill="1" applyBorder="1" applyAlignment="1" applyProtection="1">
      <alignment horizontal="center" vertical="center" wrapText="1" shrinkToFit="1"/>
    </xf>
    <xf numFmtId="0" fontId="2" fillId="0" borderId="12" xfId="0" applyFont="1" applyFill="1" applyBorder="1" applyAlignment="1" applyProtection="1">
      <alignment horizontal="center" vertical="center" shrinkToFit="1"/>
    </xf>
    <xf numFmtId="0" fontId="2" fillId="0" borderId="0" xfId="0" applyFont="1" applyFill="1" applyBorder="1" applyAlignment="1" applyProtection="1">
      <alignment horizontal="center" vertical="center" wrapText="1" shrinkToFit="1"/>
    </xf>
    <xf numFmtId="0" fontId="2" fillId="0" borderId="24" xfId="0" applyFont="1" applyFill="1" applyBorder="1" applyAlignment="1" applyProtection="1">
      <alignment horizontal="center" vertical="center" wrapText="1" shrinkToFit="1"/>
    </xf>
    <xf numFmtId="0" fontId="2" fillId="0" borderId="25" xfId="0" applyFont="1" applyFill="1" applyBorder="1" applyAlignment="1" applyProtection="1">
      <alignment horizontal="center" vertical="center" wrapText="1" shrinkToFit="1"/>
    </xf>
    <xf numFmtId="0" fontId="2" fillId="0" borderId="26" xfId="0" applyFont="1" applyFill="1" applyBorder="1" applyAlignment="1" applyProtection="1">
      <alignment horizontal="center" vertical="center" shrinkToFit="1"/>
    </xf>
    <xf numFmtId="0" fontId="2" fillId="0" borderId="4" xfId="0" applyFont="1" applyFill="1" applyBorder="1" applyAlignment="1" applyProtection="1">
      <alignment horizontal="center" vertical="center" shrinkToFit="1"/>
    </xf>
    <xf numFmtId="176" fontId="16" fillId="0" borderId="23" xfId="0" applyNumberFormat="1" applyFont="1" applyFill="1" applyBorder="1" applyAlignment="1" applyProtection="1">
      <alignment horizontal="left" vertical="center"/>
    </xf>
    <xf numFmtId="176" fontId="11" fillId="0" borderId="5" xfId="0" applyNumberFormat="1" applyFont="1" applyFill="1" applyBorder="1" applyAlignment="1" applyProtection="1">
      <alignment horizontal="left" vertical="center"/>
    </xf>
    <xf numFmtId="176" fontId="18" fillId="0" borderId="5" xfId="0" applyNumberFormat="1" applyFont="1" applyFill="1" applyBorder="1" applyAlignment="1" applyProtection="1">
      <alignment horizontal="left" vertical="center"/>
    </xf>
    <xf numFmtId="176" fontId="16" fillId="0" borderId="5" xfId="0" applyNumberFormat="1" applyFont="1" applyFill="1" applyBorder="1" applyAlignment="1" applyProtection="1">
      <alignment horizontal="left" vertical="center"/>
    </xf>
    <xf numFmtId="0" fontId="6" fillId="0" borderId="1" xfId="0" applyFont="1" applyFill="1" applyBorder="1" applyAlignment="1"/>
    <xf numFmtId="0" fontId="19" fillId="0" borderId="1" xfId="0" applyFont="1" applyFill="1" applyBorder="1" applyAlignment="1">
      <alignment horizontal="left" vertical="center"/>
    </xf>
    <xf numFmtId="176" fontId="16" fillId="0" borderId="12" xfId="0" applyNumberFormat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20" fillId="0" borderId="24" xfId="0" applyFont="1" applyFill="1" applyBorder="1" applyAlignment="1" applyProtection="1">
      <alignment horizontal="center" vertical="center" wrapText="1" shrinkToFit="1"/>
    </xf>
    <xf numFmtId="0" fontId="2" fillId="0" borderId="27" xfId="0" applyFont="1" applyFill="1" applyBorder="1" applyAlignment="1" applyProtection="1">
      <alignment horizontal="center" vertical="center" wrapText="1" shrinkToFit="1"/>
    </xf>
    <xf numFmtId="0" fontId="20" fillId="0" borderId="25" xfId="0" applyFont="1" applyFill="1" applyBorder="1" applyAlignment="1" applyProtection="1">
      <alignment horizontal="center" vertical="center" wrapText="1" shrinkToFit="1"/>
    </xf>
    <xf numFmtId="0" fontId="2" fillId="0" borderId="28" xfId="0" applyFont="1" applyFill="1" applyBorder="1" applyAlignment="1" applyProtection="1">
      <alignment horizontal="center" vertical="center" wrapText="1" shrinkToFit="1"/>
    </xf>
    <xf numFmtId="0" fontId="2" fillId="0" borderId="29" xfId="0" applyFont="1" applyFill="1" applyBorder="1" applyAlignment="1" applyProtection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14"/>
  <sheetViews>
    <sheetView workbookViewId="0">
      <selection activeCell="O29" sqref="O29"/>
    </sheetView>
  </sheetViews>
  <sheetFormatPr defaultColWidth="9" defaultRowHeight="13.5"/>
  <cols>
    <col min="1" max="1" width="4.75" customWidth="1"/>
    <col min="2" max="3" width="4.5" customWidth="1"/>
    <col min="4" max="4" width="19" customWidth="1"/>
  </cols>
  <sheetData>
    <row r="1" ht="25.5" spans="1:15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</row>
    <row r="2" ht="14.25" spans="1:15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16" t="s">
        <v>2</v>
      </c>
      <c r="L2" s="16"/>
      <c r="M2" s="16"/>
      <c r="N2" s="16"/>
      <c r="O2" s="16"/>
    </row>
    <row r="3" spans="1:15">
      <c r="A3" s="81" t="s">
        <v>3</v>
      </c>
      <c r="B3" s="82"/>
      <c r="C3" s="82" t="s">
        <v>4</v>
      </c>
      <c r="D3" s="82" t="s">
        <v>4</v>
      </c>
      <c r="E3" s="83" t="s">
        <v>5</v>
      </c>
      <c r="F3" s="84" t="s">
        <v>6</v>
      </c>
      <c r="G3" s="84"/>
      <c r="H3" s="85"/>
      <c r="I3" s="85"/>
      <c r="J3" s="84"/>
      <c r="K3" s="4" t="s">
        <v>7</v>
      </c>
      <c r="L3" s="4"/>
      <c r="M3" s="4"/>
      <c r="N3" s="4"/>
      <c r="O3" s="4"/>
    </row>
    <row r="4" spans="1:15">
      <c r="A4" s="86" t="s">
        <v>8</v>
      </c>
      <c r="B4" s="87"/>
      <c r="C4" s="87"/>
      <c r="D4" s="88" t="s">
        <v>9</v>
      </c>
      <c r="E4" s="89"/>
      <c r="F4" s="84"/>
      <c r="G4" s="84"/>
      <c r="H4" s="85"/>
      <c r="I4" s="85"/>
      <c r="J4" s="84"/>
      <c r="K4" s="4"/>
      <c r="L4" s="4"/>
      <c r="M4" s="4"/>
      <c r="N4" s="4"/>
      <c r="O4" s="4"/>
    </row>
    <row r="5" spans="1:15">
      <c r="A5" s="86"/>
      <c r="B5" s="87" t="s">
        <v>4</v>
      </c>
      <c r="C5" s="87" t="s">
        <v>4</v>
      </c>
      <c r="D5" s="88" t="s">
        <v>4</v>
      </c>
      <c r="E5" s="90"/>
      <c r="F5" s="90" t="s">
        <v>10</v>
      </c>
      <c r="G5" s="90" t="s">
        <v>11</v>
      </c>
      <c r="H5" s="90" t="s">
        <v>12</v>
      </c>
      <c r="I5" s="90" t="s">
        <v>13</v>
      </c>
      <c r="J5" s="103" t="s">
        <v>14</v>
      </c>
      <c r="K5" s="90" t="s">
        <v>10</v>
      </c>
      <c r="L5" s="90" t="s">
        <v>15</v>
      </c>
      <c r="M5" s="90" t="s">
        <v>16</v>
      </c>
      <c r="N5" s="90" t="s">
        <v>17</v>
      </c>
      <c r="O5" s="104" t="s">
        <v>18</v>
      </c>
    </row>
    <row r="6" spans="1:15">
      <c r="A6" s="86"/>
      <c r="B6" s="87" t="s">
        <v>4</v>
      </c>
      <c r="C6" s="87" t="s">
        <v>4</v>
      </c>
      <c r="D6" s="88" t="s">
        <v>4</v>
      </c>
      <c r="E6" s="91"/>
      <c r="F6" s="91"/>
      <c r="G6" s="91"/>
      <c r="H6" s="91"/>
      <c r="I6" s="91"/>
      <c r="J6" s="105"/>
      <c r="K6" s="91"/>
      <c r="L6" s="91"/>
      <c r="M6" s="91"/>
      <c r="N6" s="91"/>
      <c r="O6" s="106"/>
    </row>
    <row r="7" spans="1:15">
      <c r="A7" s="92" t="s">
        <v>19</v>
      </c>
      <c r="B7" s="93" t="s">
        <v>20</v>
      </c>
      <c r="C7" s="93" t="s">
        <v>21</v>
      </c>
      <c r="D7" s="93"/>
      <c r="E7" s="93">
        <f t="shared" ref="E7:I7" si="0">SUM(E8:E10)</f>
        <v>7321560.34</v>
      </c>
      <c r="F7" s="93">
        <f t="shared" si="0"/>
        <v>1421560.34</v>
      </c>
      <c r="G7" s="93">
        <f t="shared" si="0"/>
        <v>1168427.35</v>
      </c>
      <c r="H7" s="93">
        <f t="shared" si="0"/>
        <v>52740</v>
      </c>
      <c r="I7" s="93">
        <f t="shared" si="0"/>
        <v>200392.99</v>
      </c>
      <c r="J7" s="93"/>
      <c r="K7" s="93">
        <f>SUM(K8:K10)</f>
        <v>5900000</v>
      </c>
      <c r="L7" s="93"/>
      <c r="M7" s="93"/>
      <c r="N7" s="93">
        <f>SUM(N8:N10)</f>
        <v>5900000</v>
      </c>
      <c r="O7" s="107"/>
    </row>
    <row r="8" ht="15" spans="1:15">
      <c r="A8" s="94" t="s">
        <v>22</v>
      </c>
      <c r="B8" s="95" t="s">
        <v>23</v>
      </c>
      <c r="C8" s="95" t="s">
        <v>24</v>
      </c>
      <c r="D8" s="96" t="s">
        <v>25</v>
      </c>
      <c r="E8" s="97">
        <v>400000</v>
      </c>
      <c r="F8" s="13"/>
      <c r="G8" s="13"/>
      <c r="H8" s="13"/>
      <c r="I8" s="13"/>
      <c r="J8" s="13"/>
      <c r="K8" s="97">
        <v>400000</v>
      </c>
      <c r="L8" s="13"/>
      <c r="M8" s="13"/>
      <c r="N8" s="97">
        <v>400000</v>
      </c>
      <c r="O8" s="13"/>
    </row>
    <row r="9" ht="15" spans="1:15">
      <c r="A9" s="94" t="s">
        <v>22</v>
      </c>
      <c r="B9" s="95" t="s">
        <v>23</v>
      </c>
      <c r="C9" s="95" t="s">
        <v>26</v>
      </c>
      <c r="D9" s="96" t="s">
        <v>27</v>
      </c>
      <c r="E9" s="97">
        <v>5500000</v>
      </c>
      <c r="F9" s="98"/>
      <c r="G9" s="98"/>
      <c r="H9" s="98"/>
      <c r="I9" s="98"/>
      <c r="J9" s="98"/>
      <c r="K9" s="97">
        <v>5500000</v>
      </c>
      <c r="L9" s="98"/>
      <c r="M9" s="98"/>
      <c r="N9" s="97">
        <v>5500000</v>
      </c>
      <c r="O9" s="98"/>
    </row>
    <row r="10" ht="15" spans="1:15">
      <c r="A10" s="94" t="s">
        <v>22</v>
      </c>
      <c r="B10" s="95" t="s">
        <v>23</v>
      </c>
      <c r="C10" s="95" t="s">
        <v>28</v>
      </c>
      <c r="D10" s="96" t="s">
        <v>29</v>
      </c>
      <c r="E10" s="97">
        <v>1421560.34</v>
      </c>
      <c r="F10" s="99">
        <f>SUM(G10:I10)</f>
        <v>1421560.34</v>
      </c>
      <c r="G10" s="97">
        <v>1168427.35</v>
      </c>
      <c r="H10" s="100">
        <v>52740</v>
      </c>
      <c r="I10" s="97">
        <v>200392.99</v>
      </c>
      <c r="J10" s="98"/>
      <c r="K10" s="98"/>
      <c r="L10" s="98"/>
      <c r="M10" s="98"/>
      <c r="N10" s="98"/>
      <c r="O10" s="98"/>
    </row>
    <row r="11" spans="1:15">
      <c r="A11" s="98"/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</row>
    <row r="12" spans="1:15">
      <c r="A12" s="98"/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</row>
    <row r="13" spans="1:15">
      <c r="A13" s="98"/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</row>
    <row r="14" spans="1:15">
      <c r="A14" s="101" t="s">
        <v>30</v>
      </c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</row>
  </sheetData>
  <mergeCells count="19">
    <mergeCell ref="A1:O1"/>
    <mergeCell ref="K2:O2"/>
    <mergeCell ref="A3:D3"/>
    <mergeCell ref="A14:O14"/>
    <mergeCell ref="D4:D6"/>
    <mergeCell ref="E3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F3:J4"/>
    <mergeCell ref="K3:O4"/>
    <mergeCell ref="A4:C6"/>
  </mergeCell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8"/>
  <sheetViews>
    <sheetView workbookViewId="0">
      <selection activeCell="D30" sqref="D30"/>
    </sheetView>
  </sheetViews>
  <sheetFormatPr defaultColWidth="9" defaultRowHeight="13.5" outlineLevelCol="7"/>
  <cols>
    <col min="1" max="1" width="16.375" customWidth="1"/>
    <col min="2" max="2" width="35.0333333333333" customWidth="1"/>
    <col min="3" max="3" width="13.15" customWidth="1"/>
    <col min="4" max="4" width="13.525" customWidth="1"/>
    <col min="5" max="5" width="14.4083333333333" customWidth="1"/>
  </cols>
  <sheetData>
    <row r="1" ht="25.5" spans="1:8">
      <c r="A1" s="1" t="s">
        <v>31</v>
      </c>
      <c r="B1" s="1"/>
      <c r="C1" s="1"/>
      <c r="D1" s="1"/>
      <c r="E1" s="1"/>
      <c r="F1" s="1"/>
      <c r="G1" s="1"/>
      <c r="H1" s="1"/>
    </row>
    <row r="2" ht="14.25" spans="1:8">
      <c r="A2" s="61" t="s">
        <v>1</v>
      </c>
      <c r="B2" s="61"/>
      <c r="C2" s="61"/>
      <c r="D2" s="3"/>
      <c r="E2" s="3"/>
      <c r="F2" s="3"/>
      <c r="G2" s="3"/>
      <c r="H2" s="16" t="s">
        <v>2</v>
      </c>
    </row>
    <row r="3" spans="1:8">
      <c r="A3" s="62" t="s">
        <v>32</v>
      </c>
      <c r="B3" s="63" t="s">
        <v>33</v>
      </c>
      <c r="C3" s="64" t="s">
        <v>34</v>
      </c>
      <c r="D3" s="65"/>
      <c r="E3" s="65"/>
      <c r="F3" s="65"/>
      <c r="G3" s="65"/>
      <c r="H3" s="66"/>
    </row>
    <row r="4" spans="1:8">
      <c r="A4" s="62"/>
      <c r="B4" s="63"/>
      <c r="C4" s="67" t="s">
        <v>35</v>
      </c>
      <c r="D4" s="68" t="s">
        <v>36</v>
      </c>
      <c r="E4" s="68"/>
      <c r="F4" s="68"/>
      <c r="G4" s="67" t="s">
        <v>37</v>
      </c>
      <c r="H4" s="67" t="s">
        <v>38</v>
      </c>
    </row>
    <row r="5" ht="40.5" spans="1:8">
      <c r="A5" s="62"/>
      <c r="B5" s="63"/>
      <c r="C5" s="67"/>
      <c r="D5" s="67" t="s">
        <v>10</v>
      </c>
      <c r="E5" s="67" t="s">
        <v>39</v>
      </c>
      <c r="F5" s="67" t="s">
        <v>40</v>
      </c>
      <c r="G5" s="67"/>
      <c r="H5" s="67"/>
    </row>
    <row r="6" ht="15" spans="1:8">
      <c r="A6" s="69" t="s">
        <v>41</v>
      </c>
      <c r="B6" s="70" t="s">
        <v>41</v>
      </c>
      <c r="C6" s="71">
        <v>1</v>
      </c>
      <c r="D6" s="71">
        <v>2</v>
      </c>
      <c r="E6" s="71">
        <v>3</v>
      </c>
      <c r="F6" s="71">
        <v>4</v>
      </c>
      <c r="G6" s="71">
        <v>5</v>
      </c>
      <c r="H6" s="71">
        <v>6</v>
      </c>
    </row>
    <row r="7" ht="15" spans="1:8">
      <c r="A7" s="72" t="s">
        <v>4</v>
      </c>
      <c r="B7" s="73" t="s">
        <v>35</v>
      </c>
      <c r="C7" s="74">
        <v>1421560.34</v>
      </c>
      <c r="D7" s="74">
        <v>1421560.34</v>
      </c>
      <c r="E7" s="74">
        <v>1421560.34</v>
      </c>
      <c r="F7" s="75"/>
      <c r="G7" s="75"/>
      <c r="H7" s="75"/>
    </row>
    <row r="8" ht="15" spans="1:8">
      <c r="A8" s="76" t="s">
        <v>42</v>
      </c>
      <c r="B8" s="73" t="s">
        <v>43</v>
      </c>
      <c r="C8" s="74">
        <v>1421560.34</v>
      </c>
      <c r="D8" s="74">
        <v>1421560.34</v>
      </c>
      <c r="E8" s="74">
        <v>1421560.34</v>
      </c>
      <c r="F8" s="75"/>
      <c r="G8" s="75"/>
      <c r="H8" s="75"/>
    </row>
    <row r="9" ht="15" spans="1:8">
      <c r="A9" s="77" t="s">
        <v>44</v>
      </c>
      <c r="B9" s="73" t="s">
        <v>45</v>
      </c>
      <c r="C9" s="74">
        <v>1421560.34</v>
      </c>
      <c r="D9" s="74">
        <v>1421560.34</v>
      </c>
      <c r="E9" s="74">
        <v>1421560.34</v>
      </c>
      <c r="F9" s="75"/>
      <c r="G9" s="75"/>
      <c r="H9" s="75"/>
    </row>
    <row r="10" ht="15" spans="1:8">
      <c r="A10" s="78" t="s">
        <v>46</v>
      </c>
      <c r="B10" s="73" t="s">
        <v>47</v>
      </c>
      <c r="C10" s="74">
        <v>1421560.34</v>
      </c>
      <c r="D10" s="74">
        <v>1421560.34</v>
      </c>
      <c r="E10" s="74">
        <v>1421560.34</v>
      </c>
      <c r="F10" s="79"/>
      <c r="G10" s="79"/>
      <c r="H10" s="79"/>
    </row>
    <row r="11" ht="15" spans="1:8">
      <c r="A11" s="78" t="s">
        <v>48</v>
      </c>
      <c r="B11" s="73" t="s">
        <v>49</v>
      </c>
      <c r="C11" s="74">
        <v>1421560.34</v>
      </c>
      <c r="D11" s="74">
        <v>1421560.34</v>
      </c>
      <c r="E11" s="74">
        <v>1421560.34</v>
      </c>
      <c r="F11" s="75"/>
      <c r="G11" s="75"/>
      <c r="H11" s="75"/>
    </row>
    <row r="12" ht="15" spans="1:8">
      <c r="A12" s="78" t="s">
        <v>50</v>
      </c>
      <c r="B12" s="73" t="s">
        <v>51</v>
      </c>
      <c r="C12" s="74">
        <v>1421560.34</v>
      </c>
      <c r="D12" s="74">
        <v>1421560.34</v>
      </c>
      <c r="E12" s="74">
        <v>1421560.34</v>
      </c>
      <c r="F12" s="75"/>
      <c r="G12" s="75"/>
      <c r="H12" s="75"/>
    </row>
    <row r="13" ht="15" spans="1:8">
      <c r="A13" s="78" t="s">
        <v>52</v>
      </c>
      <c r="B13" s="73" t="s">
        <v>53</v>
      </c>
      <c r="C13" s="74">
        <v>416208</v>
      </c>
      <c r="D13" s="74">
        <v>416208</v>
      </c>
      <c r="E13" s="74">
        <v>416208</v>
      </c>
      <c r="F13" s="75"/>
      <c r="G13" s="75"/>
      <c r="H13" s="75"/>
    </row>
    <row r="14" ht="15" spans="1:8">
      <c r="A14" s="78" t="s">
        <v>54</v>
      </c>
      <c r="B14" s="73" t="s">
        <v>55</v>
      </c>
      <c r="C14" s="74">
        <v>90741.52</v>
      </c>
      <c r="D14" s="74">
        <v>90741.52</v>
      </c>
      <c r="E14" s="74">
        <v>90741.52</v>
      </c>
      <c r="F14" s="75"/>
      <c r="G14" s="75"/>
      <c r="H14" s="75"/>
    </row>
    <row r="15" ht="15" spans="1:8">
      <c r="A15" s="78" t="s">
        <v>56</v>
      </c>
      <c r="B15" s="73" t="s">
        <v>57</v>
      </c>
      <c r="C15" s="74">
        <v>144000</v>
      </c>
      <c r="D15" s="74">
        <v>144000</v>
      </c>
      <c r="E15" s="74">
        <v>144000</v>
      </c>
      <c r="F15" s="75"/>
      <c r="G15" s="75"/>
      <c r="H15" s="75"/>
    </row>
    <row r="16" ht="15" spans="1:8">
      <c r="A16" s="78" t="s">
        <v>58</v>
      </c>
      <c r="B16" s="73" t="s">
        <v>59</v>
      </c>
      <c r="C16" s="74">
        <v>317881.39</v>
      </c>
      <c r="D16" s="74">
        <v>317881.39</v>
      </c>
      <c r="E16" s="74">
        <v>317881.39</v>
      </c>
      <c r="F16" s="75"/>
      <c r="G16" s="75"/>
      <c r="H16" s="75"/>
    </row>
    <row r="17" ht="15" spans="1:8">
      <c r="A17" s="78" t="s">
        <v>60</v>
      </c>
      <c r="B17" s="73" t="s">
        <v>61</v>
      </c>
      <c r="C17" s="74">
        <v>14796.44</v>
      </c>
      <c r="D17" s="74">
        <v>14796.44</v>
      </c>
      <c r="E17" s="74">
        <v>14796.44</v>
      </c>
      <c r="F17" s="75"/>
      <c r="G17" s="75"/>
      <c r="H17" s="75"/>
    </row>
    <row r="18" ht="15" spans="1:8">
      <c r="A18" s="78" t="s">
        <v>62</v>
      </c>
      <c r="B18" s="73" t="s">
        <v>63</v>
      </c>
      <c r="C18" s="74">
        <v>184800</v>
      </c>
      <c r="D18" s="74">
        <v>184800</v>
      </c>
      <c r="E18" s="74">
        <v>184800</v>
      </c>
      <c r="F18" s="75"/>
      <c r="G18" s="75"/>
      <c r="H18" s="75"/>
    </row>
    <row r="19" ht="15" spans="1:8">
      <c r="A19" s="78" t="s">
        <v>64</v>
      </c>
      <c r="B19" s="73" t="s">
        <v>65</v>
      </c>
      <c r="C19" s="74">
        <v>17000</v>
      </c>
      <c r="D19" s="74">
        <v>17000</v>
      </c>
      <c r="E19" s="74">
        <v>17000</v>
      </c>
      <c r="F19" s="75"/>
      <c r="G19" s="75"/>
      <c r="H19" s="75"/>
    </row>
    <row r="20" ht="15" spans="1:8">
      <c r="A20" s="78" t="s">
        <v>66</v>
      </c>
      <c r="B20" s="73" t="s">
        <v>67</v>
      </c>
      <c r="C20" s="74">
        <v>10000</v>
      </c>
      <c r="D20" s="74">
        <v>10000</v>
      </c>
      <c r="E20" s="74">
        <v>10000</v>
      </c>
      <c r="F20" s="75"/>
      <c r="G20" s="75"/>
      <c r="H20" s="75"/>
    </row>
    <row r="21" ht="15" spans="1:8">
      <c r="A21" s="78" t="s">
        <v>68</v>
      </c>
      <c r="B21" s="73" t="s">
        <v>69</v>
      </c>
      <c r="C21" s="74">
        <v>17596.54</v>
      </c>
      <c r="D21" s="74">
        <v>17596.54</v>
      </c>
      <c r="E21" s="74">
        <v>17596.54</v>
      </c>
      <c r="F21" s="75"/>
      <c r="G21" s="75"/>
      <c r="H21" s="75"/>
    </row>
    <row r="22" ht="15" spans="1:8">
      <c r="A22" s="78" t="s">
        <v>70</v>
      </c>
      <c r="B22" s="73" t="s">
        <v>71</v>
      </c>
      <c r="C22" s="74">
        <v>33000</v>
      </c>
      <c r="D22" s="74">
        <v>33000</v>
      </c>
      <c r="E22" s="74">
        <v>33000</v>
      </c>
      <c r="F22" s="75"/>
      <c r="G22" s="75"/>
      <c r="H22" s="75"/>
    </row>
    <row r="23" ht="15" spans="1:8">
      <c r="A23" s="78" t="s">
        <v>72</v>
      </c>
      <c r="B23" s="73" t="s">
        <v>73</v>
      </c>
      <c r="C23" s="74">
        <v>8000</v>
      </c>
      <c r="D23" s="74">
        <v>8000</v>
      </c>
      <c r="E23" s="74">
        <v>8000</v>
      </c>
      <c r="F23" s="75"/>
      <c r="G23" s="75"/>
      <c r="H23" s="75"/>
    </row>
    <row r="24" ht="15" spans="1:8">
      <c r="A24" s="78" t="s">
        <v>74</v>
      </c>
      <c r="B24" s="73" t="s">
        <v>75</v>
      </c>
      <c r="C24" s="74">
        <v>20000</v>
      </c>
      <c r="D24" s="74">
        <v>20000</v>
      </c>
      <c r="E24" s="74">
        <v>20000</v>
      </c>
      <c r="F24" s="75"/>
      <c r="G24" s="75"/>
      <c r="H24" s="75"/>
    </row>
    <row r="25" ht="15" spans="1:8">
      <c r="A25" s="78" t="s">
        <v>76</v>
      </c>
      <c r="B25" s="73" t="s">
        <v>77</v>
      </c>
      <c r="C25" s="74">
        <v>14796.45</v>
      </c>
      <c r="D25" s="74">
        <v>14796.45</v>
      </c>
      <c r="E25" s="74">
        <v>14796.45</v>
      </c>
      <c r="F25" s="75"/>
      <c r="G25" s="75"/>
      <c r="H25" s="75"/>
    </row>
    <row r="26" ht="15" spans="1:8">
      <c r="A26" s="78" t="s">
        <v>78</v>
      </c>
      <c r="B26" s="73" t="s">
        <v>79</v>
      </c>
      <c r="C26" s="74">
        <v>80000</v>
      </c>
      <c r="D26" s="74">
        <v>80000</v>
      </c>
      <c r="E26" s="74">
        <v>80000</v>
      </c>
      <c r="F26" s="75"/>
      <c r="G26" s="75"/>
      <c r="H26" s="75"/>
    </row>
    <row r="27" ht="15" spans="1:8">
      <c r="A27" s="78" t="s">
        <v>80</v>
      </c>
      <c r="B27" s="73" t="s">
        <v>81</v>
      </c>
      <c r="C27" s="74">
        <v>2580</v>
      </c>
      <c r="D27" s="74">
        <v>2580</v>
      </c>
      <c r="E27" s="74">
        <v>2580</v>
      </c>
      <c r="F27" s="75"/>
      <c r="G27" s="75"/>
      <c r="H27" s="75"/>
    </row>
    <row r="28" ht="15" spans="1:8">
      <c r="A28" s="78" t="s">
        <v>82</v>
      </c>
      <c r="B28" s="73" t="s">
        <v>83</v>
      </c>
      <c r="C28" s="74">
        <v>50160</v>
      </c>
      <c r="D28" s="74">
        <v>50160</v>
      </c>
      <c r="E28" s="74">
        <v>50160</v>
      </c>
      <c r="F28" s="75"/>
      <c r="G28" s="75"/>
      <c r="H28" s="75"/>
    </row>
  </sheetData>
  <mergeCells count="9">
    <mergeCell ref="A1:H1"/>
    <mergeCell ref="A2:C2"/>
    <mergeCell ref="C3:H3"/>
    <mergeCell ref="D4:F4"/>
    <mergeCell ref="A3:A5"/>
    <mergeCell ref="B3:B5"/>
    <mergeCell ref="C4:C5"/>
    <mergeCell ref="G4:G5"/>
    <mergeCell ref="H4:H5"/>
  </mergeCells>
  <pageMargins left="1.0625" right="0.699305555555556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O15"/>
  <sheetViews>
    <sheetView tabSelected="1" workbookViewId="0">
      <selection activeCell="O10" sqref="O10"/>
    </sheetView>
  </sheetViews>
  <sheetFormatPr defaultColWidth="9" defaultRowHeight="13.5"/>
  <sheetData>
    <row r="1" ht="25.5" spans="1:15">
      <c r="A1" s="17" t="s">
        <v>84</v>
      </c>
      <c r="B1" s="18"/>
      <c r="C1" s="18"/>
      <c r="D1" s="18"/>
      <c r="E1" s="18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ht="15" spans="1:15">
      <c r="A2" s="19" t="s">
        <v>1</v>
      </c>
      <c r="B2" s="20"/>
      <c r="C2" s="20"/>
      <c r="D2" s="21"/>
      <c r="E2" s="21"/>
      <c r="F2" s="22"/>
      <c r="G2" s="16"/>
      <c r="H2" s="3"/>
      <c r="I2" s="46"/>
      <c r="J2" s="16"/>
      <c r="K2" s="47"/>
      <c r="L2" s="48"/>
      <c r="M2" s="48"/>
      <c r="N2" s="2" t="s">
        <v>2</v>
      </c>
      <c r="O2" s="47"/>
    </row>
    <row r="3" spans="1:15">
      <c r="A3" s="23" t="s">
        <v>32</v>
      </c>
      <c r="B3" s="23" t="s">
        <v>85</v>
      </c>
      <c r="C3" s="24" t="s">
        <v>86</v>
      </c>
      <c r="D3" s="25" t="s">
        <v>87</v>
      </c>
      <c r="E3" s="25" t="s">
        <v>88</v>
      </c>
      <c r="F3" s="24" t="s">
        <v>89</v>
      </c>
      <c r="G3" s="24"/>
      <c r="H3" s="24"/>
      <c r="I3" s="24"/>
      <c r="J3" s="24"/>
      <c r="K3" s="24"/>
      <c r="L3" s="49" t="s">
        <v>90</v>
      </c>
      <c r="M3" s="49" t="s">
        <v>91</v>
      </c>
      <c r="N3" s="49" t="s">
        <v>92</v>
      </c>
      <c r="O3" s="50" t="s">
        <v>93</v>
      </c>
    </row>
    <row r="4" ht="40.5" spans="1:15">
      <c r="A4" s="23"/>
      <c r="B4" s="23"/>
      <c r="C4" s="24"/>
      <c r="D4" s="25"/>
      <c r="E4" s="25"/>
      <c r="F4" s="26" t="s">
        <v>35</v>
      </c>
      <c r="G4" s="26" t="s">
        <v>94</v>
      </c>
      <c r="H4" s="26"/>
      <c r="I4" s="26"/>
      <c r="J4" s="24" t="s">
        <v>95</v>
      </c>
      <c r="K4" s="51" t="s">
        <v>38</v>
      </c>
      <c r="L4" s="49"/>
      <c r="M4" s="49"/>
      <c r="N4" s="49"/>
      <c r="O4" s="50"/>
    </row>
    <row r="5" ht="54" spans="1:15">
      <c r="A5" s="27"/>
      <c r="B5" s="27"/>
      <c r="C5" s="28"/>
      <c r="D5" s="29"/>
      <c r="E5" s="29"/>
      <c r="F5" s="30"/>
      <c r="G5" s="30" t="s">
        <v>10</v>
      </c>
      <c r="H5" s="28" t="s">
        <v>39</v>
      </c>
      <c r="I5" s="28" t="s">
        <v>96</v>
      </c>
      <c r="J5" s="28" t="s">
        <v>39</v>
      </c>
      <c r="K5" s="51"/>
      <c r="L5" s="52"/>
      <c r="M5" s="52"/>
      <c r="N5" s="52"/>
      <c r="O5" s="53"/>
    </row>
    <row r="6" ht="15" spans="1:15">
      <c r="A6" s="31" t="s">
        <v>35</v>
      </c>
      <c r="B6" s="32"/>
      <c r="C6" s="33"/>
      <c r="D6" s="29"/>
      <c r="E6" s="29"/>
      <c r="F6" s="34">
        <v>5900000</v>
      </c>
      <c r="G6" s="34">
        <v>5900000</v>
      </c>
      <c r="H6" s="34">
        <f>SUM(H9:H10)</f>
        <v>5900000</v>
      </c>
      <c r="I6" s="54"/>
      <c r="J6" s="34"/>
      <c r="K6" s="55"/>
      <c r="L6" s="56"/>
      <c r="M6" s="56"/>
      <c r="N6" s="56"/>
      <c r="O6" s="57"/>
    </row>
    <row r="7" ht="15" spans="1:15">
      <c r="A7" s="35" t="s">
        <v>43</v>
      </c>
      <c r="B7" s="36"/>
      <c r="C7" s="37"/>
      <c r="D7" s="38"/>
      <c r="E7" s="39"/>
      <c r="F7" s="34">
        <f t="shared" ref="F6:F8" si="0">SUM(H7:J7)</f>
        <v>5900000</v>
      </c>
      <c r="G7" s="34">
        <f t="shared" ref="G6:G8" si="1">SUM(H7:J7)</f>
        <v>5900000</v>
      </c>
      <c r="H7" s="34">
        <f>SUM(H9:H10)</f>
        <v>5900000</v>
      </c>
      <c r="I7" s="34"/>
      <c r="J7" s="34"/>
      <c r="K7" s="34"/>
      <c r="L7" s="58"/>
      <c r="M7" s="58"/>
      <c r="N7" s="58"/>
      <c r="O7" s="34"/>
    </row>
    <row r="8" ht="15" spans="1:15">
      <c r="A8" s="35" t="s">
        <v>45</v>
      </c>
      <c r="B8" s="36"/>
      <c r="C8" s="37"/>
      <c r="D8" s="38"/>
      <c r="E8" s="39"/>
      <c r="F8" s="34">
        <f t="shared" si="0"/>
        <v>5900000</v>
      </c>
      <c r="G8" s="34">
        <f t="shared" si="1"/>
        <v>5900000</v>
      </c>
      <c r="H8" s="34">
        <f>SUM(H9:H10)</f>
        <v>5900000</v>
      </c>
      <c r="I8" s="34"/>
      <c r="J8" s="34"/>
      <c r="K8" s="34"/>
      <c r="L8" s="58"/>
      <c r="M8" s="58"/>
      <c r="N8" s="58"/>
      <c r="O8" s="34"/>
    </row>
    <row r="9" ht="112.5" spans="1:15">
      <c r="A9" s="40" t="s">
        <v>97</v>
      </c>
      <c r="B9" s="41" t="s">
        <v>25</v>
      </c>
      <c r="C9" s="42" t="s">
        <v>98</v>
      </c>
      <c r="D9" s="42" t="s">
        <v>99</v>
      </c>
      <c r="E9" s="42" t="s">
        <v>100</v>
      </c>
      <c r="F9" s="43"/>
      <c r="G9" s="34"/>
      <c r="H9" s="44">
        <v>400000</v>
      </c>
      <c r="I9" s="34"/>
      <c r="J9" s="34"/>
      <c r="K9" s="34"/>
      <c r="L9" s="59" t="s">
        <v>101</v>
      </c>
      <c r="M9" s="59" t="s">
        <v>101</v>
      </c>
      <c r="N9" s="59" t="s">
        <v>101</v>
      </c>
      <c r="O9" s="60"/>
    </row>
    <row r="10" ht="101.25" spans="1:15">
      <c r="A10" s="40" t="s">
        <v>102</v>
      </c>
      <c r="B10" s="41" t="s">
        <v>27</v>
      </c>
      <c r="C10" s="42" t="s">
        <v>103</v>
      </c>
      <c r="D10" s="42" t="s">
        <v>104</v>
      </c>
      <c r="E10" s="42" t="s">
        <v>100</v>
      </c>
      <c r="F10" s="43"/>
      <c r="G10" s="34"/>
      <c r="H10" s="44">
        <v>5500000</v>
      </c>
      <c r="I10" s="34"/>
      <c r="J10" s="34"/>
      <c r="K10" s="34"/>
      <c r="L10" s="59" t="s">
        <v>101</v>
      </c>
      <c r="M10" s="59" t="s">
        <v>101</v>
      </c>
      <c r="N10" s="59" t="s">
        <v>101</v>
      </c>
      <c r="O10" s="60"/>
    </row>
    <row r="11" ht="15" spans="1:15">
      <c r="A11" s="34"/>
      <c r="B11" s="45"/>
      <c r="C11" s="45"/>
      <c r="D11" s="45"/>
      <c r="E11" s="45"/>
      <c r="F11" s="34"/>
      <c r="G11" s="34"/>
      <c r="H11" s="34"/>
      <c r="I11" s="34"/>
      <c r="J11" s="34"/>
      <c r="K11" s="34"/>
      <c r="L11" s="58"/>
      <c r="M11" s="58"/>
      <c r="N11" s="58"/>
      <c r="O11" s="34"/>
    </row>
    <row r="12" ht="15" spans="1:15">
      <c r="A12" s="34"/>
      <c r="B12" s="45"/>
      <c r="C12" s="45"/>
      <c r="D12" s="45"/>
      <c r="E12" s="45"/>
      <c r="F12" s="34"/>
      <c r="G12" s="34"/>
      <c r="H12" s="34"/>
      <c r="I12" s="34"/>
      <c r="J12" s="34"/>
      <c r="K12" s="34"/>
      <c r="L12" s="58"/>
      <c r="M12" s="58"/>
      <c r="N12" s="58"/>
      <c r="O12" s="34"/>
    </row>
    <row r="13" ht="15" spans="1:15">
      <c r="A13" s="34"/>
      <c r="B13" s="45"/>
      <c r="C13" s="45"/>
      <c r="D13" s="45"/>
      <c r="E13" s="45"/>
      <c r="F13" s="34"/>
      <c r="G13" s="34"/>
      <c r="H13" s="34"/>
      <c r="I13" s="34"/>
      <c r="J13" s="34"/>
      <c r="K13" s="34"/>
      <c r="L13" s="58"/>
      <c r="M13" s="58"/>
      <c r="N13" s="58"/>
      <c r="O13" s="34"/>
    </row>
    <row r="14" ht="15" spans="1:15">
      <c r="A14" s="34"/>
      <c r="B14" s="45"/>
      <c r="C14" s="45"/>
      <c r="D14" s="45"/>
      <c r="E14" s="45"/>
      <c r="F14" s="34"/>
      <c r="G14" s="34"/>
      <c r="H14" s="34"/>
      <c r="I14" s="34"/>
      <c r="J14" s="34"/>
      <c r="K14" s="34"/>
      <c r="L14" s="58"/>
      <c r="M14" s="58"/>
      <c r="N14" s="58"/>
      <c r="O14" s="34"/>
    </row>
    <row r="15" ht="15" spans="1:15">
      <c r="A15" s="34"/>
      <c r="B15" s="45"/>
      <c r="C15" s="45"/>
      <c r="D15" s="45"/>
      <c r="E15" s="45"/>
      <c r="F15" s="34"/>
      <c r="G15" s="34"/>
      <c r="H15" s="34"/>
      <c r="I15" s="34"/>
      <c r="J15" s="34"/>
      <c r="K15" s="34"/>
      <c r="L15" s="58"/>
      <c r="M15" s="58"/>
      <c r="N15" s="58"/>
      <c r="O15" s="34"/>
    </row>
  </sheetData>
  <mergeCells count="17">
    <mergeCell ref="A1:O1"/>
    <mergeCell ref="F3:K3"/>
    <mergeCell ref="G4:I4"/>
    <mergeCell ref="A6:C6"/>
    <mergeCell ref="A7:C7"/>
    <mergeCell ref="A8:C8"/>
    <mergeCell ref="A3:A5"/>
    <mergeCell ref="B3:B5"/>
    <mergeCell ref="C3:C5"/>
    <mergeCell ref="D3:D5"/>
    <mergeCell ref="E3:E5"/>
    <mergeCell ref="F4:F5"/>
    <mergeCell ref="K4:K5"/>
    <mergeCell ref="L3:L5"/>
    <mergeCell ref="M3:M5"/>
    <mergeCell ref="N3:N5"/>
    <mergeCell ref="O3:O5"/>
  </mergeCells>
  <pageMargins left="0.699305555555556" right="0.699305555555556" top="0.75" bottom="0.75" header="0.3" footer="0.3"/>
  <pageSetup paperSize="9" scale="99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N18"/>
  <sheetViews>
    <sheetView workbookViewId="0">
      <selection activeCell="G22" sqref="G22"/>
    </sheetView>
  </sheetViews>
  <sheetFormatPr defaultColWidth="9" defaultRowHeight="13.5"/>
  <sheetData>
    <row r="1" ht="25.5" spans="1:14">
      <c r="A1" s="1" t="s">
        <v>105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4.25" spans="1:14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6" t="s">
        <v>2</v>
      </c>
    </row>
    <row r="3" spans="1:14">
      <c r="A3" s="4" t="s">
        <v>3</v>
      </c>
      <c r="B3" s="4"/>
      <c r="C3" s="4" t="s">
        <v>4</v>
      </c>
      <c r="D3" s="4" t="s">
        <v>4</v>
      </c>
      <c r="E3" s="4" t="s">
        <v>5</v>
      </c>
      <c r="F3" s="4" t="s">
        <v>6</v>
      </c>
      <c r="G3" s="4"/>
      <c r="H3" s="4"/>
      <c r="I3" s="4"/>
      <c r="J3" s="4"/>
      <c r="K3" s="4"/>
      <c r="L3" s="4" t="s">
        <v>4</v>
      </c>
      <c r="M3" s="4" t="s">
        <v>4</v>
      </c>
      <c r="N3" s="4" t="s">
        <v>7</v>
      </c>
    </row>
    <row r="4" ht="40.5" spans="1:14">
      <c r="A4" s="4" t="s">
        <v>8</v>
      </c>
      <c r="B4" s="4"/>
      <c r="C4" s="4" t="s">
        <v>4</v>
      </c>
      <c r="D4" s="4" t="s">
        <v>9</v>
      </c>
      <c r="E4" s="4"/>
      <c r="F4" s="4" t="s">
        <v>10</v>
      </c>
      <c r="G4" s="4" t="s">
        <v>11</v>
      </c>
      <c r="H4" s="4" t="s">
        <v>13</v>
      </c>
      <c r="I4" s="4" t="s">
        <v>106</v>
      </c>
      <c r="J4" s="4" t="s">
        <v>107</v>
      </c>
      <c r="K4" s="4" t="s">
        <v>108</v>
      </c>
      <c r="L4" s="4" t="s">
        <v>109</v>
      </c>
      <c r="M4" s="4" t="s">
        <v>110</v>
      </c>
      <c r="N4" s="4"/>
    </row>
    <row r="5" spans="1:14">
      <c r="A5" s="5" t="s">
        <v>19</v>
      </c>
      <c r="B5" s="5" t="s">
        <v>21</v>
      </c>
      <c r="C5" s="6" t="s">
        <v>20</v>
      </c>
      <c r="D5" s="7"/>
      <c r="E5" s="8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10"/>
      <c r="C6" s="4"/>
      <c r="D6" s="11"/>
      <c r="E6" s="12"/>
      <c r="F6" s="13"/>
      <c r="G6" s="13"/>
      <c r="H6" s="13"/>
      <c r="I6" s="13"/>
      <c r="J6" s="13"/>
      <c r="K6" s="13"/>
      <c r="L6" s="13"/>
      <c r="M6" s="13"/>
      <c r="N6" s="12"/>
    </row>
    <row r="7" spans="1:14">
      <c r="A7" s="10"/>
      <c r="B7" s="10"/>
      <c r="C7" s="4"/>
      <c r="D7" s="4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>
      <c r="A8" s="10"/>
      <c r="B8" s="10"/>
      <c r="C8" s="4"/>
      <c r="D8" s="4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4">
      <c r="A9" s="10"/>
      <c r="B9" s="10"/>
      <c r="C9" s="4"/>
      <c r="D9" s="4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4">
      <c r="A10" s="10"/>
      <c r="B10" s="10"/>
      <c r="C10" s="4"/>
      <c r="D10" s="4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1:14">
      <c r="A11" s="10"/>
      <c r="B11" s="10"/>
      <c r="C11" s="4"/>
      <c r="D11" s="4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1:14">
      <c r="A12" s="10"/>
      <c r="B12" s="10"/>
      <c r="C12" s="4"/>
      <c r="D12" s="4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pans="1:14">
      <c r="A13" s="10"/>
      <c r="B13" s="10"/>
      <c r="C13" s="4"/>
      <c r="D13" s="4"/>
      <c r="E13" s="13"/>
      <c r="F13" s="13"/>
      <c r="G13" s="13"/>
      <c r="H13" s="13"/>
      <c r="I13" s="13"/>
      <c r="J13" s="13"/>
      <c r="K13" s="13"/>
      <c r="L13" s="13"/>
      <c r="M13" s="13"/>
      <c r="N13" s="13"/>
    </row>
    <row r="14" spans="1:14">
      <c r="A14" s="10"/>
      <c r="B14" s="10"/>
      <c r="C14" s="4"/>
      <c r="D14" s="4"/>
      <c r="E14" s="13"/>
      <c r="F14" s="13"/>
      <c r="G14" s="13"/>
      <c r="H14" s="13"/>
      <c r="I14" s="13"/>
      <c r="J14" s="13"/>
      <c r="K14" s="13"/>
      <c r="L14" s="13"/>
      <c r="M14" s="13"/>
      <c r="N14" s="13"/>
    </row>
    <row r="15" spans="1:14">
      <c r="A15" s="10"/>
      <c r="B15" s="10"/>
      <c r="C15" s="4"/>
      <c r="D15" s="4"/>
      <c r="E15" s="13"/>
      <c r="F15" s="13"/>
      <c r="G15" s="13"/>
      <c r="H15" s="13"/>
      <c r="I15" s="13"/>
      <c r="J15" s="13"/>
      <c r="K15" s="13"/>
      <c r="L15" s="13"/>
      <c r="M15" s="13"/>
      <c r="N15" s="13"/>
    </row>
    <row r="16" spans="1:14">
      <c r="A16" s="10"/>
      <c r="B16" s="10"/>
      <c r="C16" s="4"/>
      <c r="D16" s="4"/>
      <c r="E16" s="13"/>
      <c r="F16" s="13"/>
      <c r="G16" s="13"/>
      <c r="H16" s="13"/>
      <c r="I16" s="13"/>
      <c r="J16" s="13"/>
      <c r="K16" s="13"/>
      <c r="L16" s="13"/>
      <c r="M16" s="13"/>
      <c r="N16" s="13"/>
    </row>
    <row r="17" spans="1:14">
      <c r="A17" s="10"/>
      <c r="B17" s="10"/>
      <c r="C17" s="4"/>
      <c r="D17" s="4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1:14">
      <c r="A18" s="14" t="s">
        <v>111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</row>
  </sheetData>
  <mergeCells count="7">
    <mergeCell ref="A1:N1"/>
    <mergeCell ref="A3:D3"/>
    <mergeCell ref="F3:M3"/>
    <mergeCell ref="A4:C4"/>
    <mergeCell ref="A18:N18"/>
    <mergeCell ref="E3:E4"/>
    <mergeCell ref="N3:N4"/>
  </mergeCells>
  <pageMargins left="0.904861111111111" right="0.75" top="1" bottom="1" header="0.511805555555556" footer="0.511805555555556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一般公共预算支出表（21305-扶贫）</vt:lpstr>
      <vt:lpstr>一般公共预算基本支出明细表（21305-扶贫）</vt:lpstr>
      <vt:lpstr>项目预算明细表（21305-扶贫）</vt:lpstr>
      <vt:lpstr>政府性基金预算支出表（21305-扶贫）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dcterms:created xsi:type="dcterms:W3CDTF">2019-02-25T06:55:00Z</dcterms:created>
  <dcterms:modified xsi:type="dcterms:W3CDTF">2019-02-25T09:47:23Z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