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943" windowHeight="9935" firstSheet="5" activeTab="7"/>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经费支出决算表" sheetId="7" r:id="rId7"/>
    <sheet name="政府性基金预算财政拨款收入支出决算表" sheetId="8" r:id="rId8"/>
  </sheets>
  <calcPr calcId="144525"/>
</workbook>
</file>

<file path=xl/sharedStrings.xml><?xml version="1.0" encoding="utf-8"?>
<sst xmlns="http://schemas.openxmlformats.org/spreadsheetml/2006/main" count="253">
  <si>
    <t>收入支出决算总表</t>
  </si>
  <si>
    <t>公开01表</t>
  </si>
  <si>
    <t>公开部门：平罗县司法局</t>
  </si>
  <si>
    <t>金额单位：元</t>
  </si>
  <si>
    <t>收入</t>
  </si>
  <si>
    <t>支出</t>
  </si>
  <si>
    <t>项目</t>
  </si>
  <si>
    <t>行次</t>
  </si>
  <si>
    <t>决算数</t>
  </si>
  <si>
    <t>项目(按功能分类)</t>
  </si>
  <si>
    <t>栏次</t>
  </si>
  <si>
    <t>一、一般公共预算财政拨款收入</t>
  </si>
  <si>
    <t>一、一般公共服务支出</t>
  </si>
  <si>
    <t>二、政府性基金预算财政拨款</t>
  </si>
  <si>
    <t>二、外交支出</t>
  </si>
  <si>
    <r>
      <rPr>
        <sz val="9"/>
        <color rgb="FF000000"/>
        <rFont val="宋体"/>
        <charset val="134"/>
      </rPr>
      <t>三</t>
    </r>
    <r>
      <rPr>
        <sz val="9"/>
        <color rgb="FF000000"/>
        <rFont val="宋体"/>
        <charset val="134"/>
      </rPr>
      <t>、上级补助收入</t>
    </r>
  </si>
  <si>
    <t>三、国防支出</t>
  </si>
  <si>
    <r>
      <rPr>
        <sz val="9"/>
        <color rgb="FF000000"/>
        <rFont val="宋体"/>
        <charset val="134"/>
      </rPr>
      <t>四</t>
    </r>
    <r>
      <rPr>
        <sz val="9"/>
        <color rgb="FF000000"/>
        <rFont val="宋体"/>
        <charset val="134"/>
      </rPr>
      <t>、事业收入</t>
    </r>
  </si>
  <si>
    <t>四、公共安全支出</t>
  </si>
  <si>
    <r>
      <rPr>
        <sz val="9"/>
        <color rgb="FF000000"/>
        <rFont val="宋体"/>
        <charset val="134"/>
      </rPr>
      <t>五</t>
    </r>
    <r>
      <rPr>
        <sz val="9"/>
        <color rgb="FF000000"/>
        <rFont val="宋体"/>
        <charset val="134"/>
      </rPr>
      <t>、经营收入</t>
    </r>
  </si>
  <si>
    <t>五、教育支出</t>
  </si>
  <si>
    <r>
      <rPr>
        <sz val="9"/>
        <color rgb="FF000000"/>
        <rFont val="宋体"/>
        <charset val="134"/>
      </rPr>
      <t>六</t>
    </r>
    <r>
      <rPr>
        <sz val="9"/>
        <color rgb="FF000000"/>
        <rFont val="宋体"/>
        <charset val="134"/>
      </rPr>
      <t>、附属单位上缴收入</t>
    </r>
  </si>
  <si>
    <t>六、科学技术支出</t>
  </si>
  <si>
    <r>
      <rPr>
        <sz val="9"/>
        <color rgb="FF000000"/>
        <rFont val="宋体"/>
        <charset val="134"/>
      </rPr>
      <t>七</t>
    </r>
    <r>
      <rPr>
        <sz val="9"/>
        <color rgb="FF000000"/>
        <rFont val="宋体"/>
        <charset val="134"/>
      </rPr>
      <t>、其他收入</t>
    </r>
  </si>
  <si>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</si>
  <si>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</si>
  <si>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</si>
  <si>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</si>
  <si>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</si>
  <si>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</si>
  <si>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</si>
  <si>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</si>
  <si>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</si>
  <si>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</si>
  <si>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</si>
  <si>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</si>
  <si>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</si>
  <si>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</si>
  <si>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</si>
  <si>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r>
      <rPr>
        <sz val="9"/>
        <color rgb="FF000000"/>
        <rFont val="宋体"/>
        <charset val="134"/>
      </rPr>
      <t>二十</t>
    </r>
    <r>
      <rPr>
        <sz val="9"/>
        <color rgb="FF000000"/>
        <rFont val="宋体"/>
        <charset val="134"/>
      </rPr>
      <t>二</t>
    </r>
    <r>
      <rPr>
        <sz val="9"/>
        <color rgb="FF000000"/>
        <rFont val="宋体"/>
        <charset val="134"/>
      </rPr>
      <t>、其他支出</t>
    </r>
  </si>
  <si>
    <t>二十三、债务还本支出</t>
  </si>
  <si>
    <t>二十三、债务付息支出</t>
  </si>
  <si>
    <t>本年收入合计</t>
  </si>
  <si>
    <t>本年支出合计</t>
  </si>
  <si>
    <t xml:space="preserve">    用事业基金弥补收支差额</t>
  </si>
  <si>
    <t xml:space="preserve">    结余分配</t>
  </si>
  <si>
    <t xml:space="preserve">    年初结转和结余</t>
  </si>
  <si>
    <t xml:space="preserve">    年末结转和结余</t>
  </si>
  <si>
    <t>总计</t>
  </si>
  <si>
    <t>注：本表反映部门本年度的总收支和年末结余结转情况，数据取自财决01表</t>
  </si>
  <si>
    <t>收入决算表</t>
  </si>
  <si>
    <t>公开02表</t>
  </si>
  <si>
    <t>财政拨款收入</t>
  </si>
  <si>
    <t>上级补助收入</t>
  </si>
  <si>
    <t>事业收入</t>
  </si>
  <si>
    <t>经营收入</t>
  </si>
  <si>
    <t>附属单位上缴收入</t>
  </si>
  <si>
    <t>其他收入</t>
  </si>
  <si>
    <t>功能分类科目编码</t>
  </si>
  <si>
    <t>科目名称</t>
  </si>
  <si>
    <t>类</t>
  </si>
  <si>
    <t>款</t>
  </si>
  <si>
    <t>项</t>
  </si>
  <si>
    <t>合计</t>
  </si>
  <si>
    <t>201</t>
  </si>
  <si>
    <t/>
  </si>
  <si>
    <t>一般公共服务支出</t>
  </si>
  <si>
    <t>20199</t>
  </si>
  <si>
    <t>其他一般公共服务支出</t>
  </si>
  <si>
    <t>2019999</t>
  </si>
  <si>
    <t xml:space="preserve">  其他一般公共服务支出</t>
  </si>
  <si>
    <t>204</t>
  </si>
  <si>
    <t>公共安全支出</t>
  </si>
  <si>
    <t>20406</t>
  </si>
  <si>
    <t>司法</t>
  </si>
  <si>
    <t>2040601</t>
  </si>
  <si>
    <t xml:space="preserve">  行政运行</t>
  </si>
  <si>
    <t>2040602</t>
  </si>
  <si>
    <t xml:space="preserve">  一般行政管理事务</t>
  </si>
  <si>
    <t>2040604</t>
  </si>
  <si>
    <t xml:space="preserve">  基层司法业务</t>
  </si>
  <si>
    <t>2040605</t>
  </si>
  <si>
    <t xml:space="preserve">  普法宣传</t>
  </si>
  <si>
    <t>2040607</t>
  </si>
  <si>
    <t xml:space="preserve">  法律援助</t>
  </si>
  <si>
    <t>2040610</t>
  </si>
  <si>
    <t xml:space="preserve">  社区矫正</t>
  </si>
  <si>
    <t>2040612</t>
  </si>
  <si>
    <t xml:space="preserve">  法制建设</t>
  </si>
  <si>
    <t>208</t>
  </si>
  <si>
    <t>社会保障和就业支出</t>
  </si>
  <si>
    <t>20805</t>
  </si>
  <si>
    <t>行政事业单位离退休</t>
  </si>
  <si>
    <t>2080504</t>
  </si>
  <si>
    <t xml:space="preserve">  未归口管理的行政单位离退休</t>
  </si>
  <si>
    <t>2080505</t>
  </si>
  <si>
    <t xml:space="preserve">  机关事业单位基本养老保险缴费支出</t>
  </si>
  <si>
    <t>2080506</t>
  </si>
  <si>
    <t xml:space="preserve">  机关事业单位职业年金缴费支出</t>
  </si>
  <si>
    <t>210</t>
  </si>
  <si>
    <t>卫生健康支出</t>
  </si>
  <si>
    <t>21011</t>
  </si>
  <si>
    <t>行政事业单位医疗</t>
  </si>
  <si>
    <t>2101101</t>
  </si>
  <si>
    <t xml:space="preserve">  行政单位医疗</t>
  </si>
  <si>
    <t>2101103</t>
  </si>
  <si>
    <t xml:space="preserve">  公务员医疗补助</t>
  </si>
  <si>
    <t>221</t>
  </si>
  <si>
    <t>住房保障支出</t>
  </si>
  <si>
    <t>22102</t>
  </si>
  <si>
    <t>住房改革支出</t>
  </si>
  <si>
    <t>2210201</t>
  </si>
  <si>
    <t xml:space="preserve">  住房公积金</t>
  </si>
  <si>
    <t>2210203</t>
  </si>
  <si>
    <t xml:space="preserve">  购房补贴</t>
  </si>
  <si>
    <t>注：本表反映部门本年度取得的各项收入情况，数据取自财决03表</t>
  </si>
  <si>
    <t>支出决算表</t>
  </si>
  <si>
    <t>公开03表</t>
  </si>
  <si>
    <t>基本支出</t>
  </si>
  <si>
    <t>项目支出</t>
  </si>
  <si>
    <t>上缴上级支出</t>
  </si>
  <si>
    <t>经营支出</t>
  </si>
  <si>
    <t>对附属单位补助支出</t>
  </si>
  <si>
    <t>注：本表反映部门本年度各项支出情况，数据取自财决04表</t>
  </si>
  <si>
    <t>财政拨款收入支出决算总表</t>
  </si>
  <si>
    <t>公开04表</t>
  </si>
  <si>
    <t>收     入</t>
  </si>
  <si>
    <t>支     出</t>
  </si>
  <si>
    <t>项    目</t>
  </si>
  <si>
    <t>一般公共预算财政拨款</t>
  </si>
  <si>
    <t>政府性基金预算财政拨款</t>
  </si>
  <si>
    <t>栏    次</t>
  </si>
  <si>
    <t>一、一般公共预算财政拨款</t>
  </si>
  <si>
    <t>年初财政拨款结转和结余</t>
  </si>
  <si>
    <t>年末财政拨款结转和结余</t>
  </si>
  <si>
    <t>注：本表反映部门本年度一般公共预算财政拨款和政府性基金预算财政拨款的总收支和年末结余结转情况，数据取自财决01-1表</t>
  </si>
  <si>
    <t>一般公共预算财政拨款支出决算表</t>
  </si>
  <si>
    <t>公开05表</t>
  </si>
  <si>
    <t>注：本表反映部门本年度一般公共预算财政拨款实际支出情况，数据取自财决07表</t>
  </si>
  <si>
    <t>一般公共预算财政拨款基本支出决算表</t>
  </si>
  <si>
    <t>公开06表</t>
  </si>
  <si>
    <t>人员经费</t>
  </si>
  <si>
    <t>公用经费</t>
  </si>
  <si>
    <t>科目编码</t>
  </si>
  <si>
    <t>金额</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</si>
  <si>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</si>
  <si>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</si>
  <si>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</si>
  <si>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</si>
  <si>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</si>
  <si>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</si>
  <si>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</si>
  <si>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</si>
  <si>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</si>
  <si>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</si>
  <si>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</si>
  <si>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</si>
  <si>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</si>
  <si>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</si>
  <si>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</si>
  <si>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</si>
  <si>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</si>
  <si>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</si>
  <si>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</si>
  <si>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</si>
  <si>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</si>
  <si>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职业年金缴费</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</si>
  <si>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</si>
  <si>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</si>
  <si>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</si>
  <si>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</si>
  <si>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</si>
  <si>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</si>
  <si>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</si>
  <si>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</si>
  <si>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</si>
  <si>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</si>
  <si>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</si>
  <si>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</si>
  <si>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</si>
  <si>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</si>
  <si>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</si>
  <si>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</si>
  <si>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</si>
  <si>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</si>
  <si>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</si>
  <si>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</si>
  <si>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</si>
  <si>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</si>
  <si>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</si>
  <si>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</si>
  <si>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</si>
  <si>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</si>
  <si>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</si>
  <si>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</si>
  <si>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</si>
  <si>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</si>
  <si>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对企业补助</t>
  </si>
  <si>
    <t xml:space="preserve">  抚恤金</t>
  </si>
  <si>
    <t xml:space="preserve">  被装购置费</t>
  </si>
  <si>
    <t xml:space="preserve">  资本金注入</t>
  </si>
  <si>
    <t xml:space="preserve">  生活补助</t>
  </si>
  <si>
    <t xml:space="preserve">  专用燃料费</t>
  </si>
  <si>
    <t xml:space="preserve">  政府投资基金股权投资</t>
  </si>
  <si>
    <t xml:space="preserve">  救济费</t>
  </si>
  <si>
    <t xml:space="preserve">  劳务费</t>
  </si>
  <si>
    <t xml:space="preserve">  费用补贴</t>
  </si>
  <si>
    <t xml:space="preserve">  医疗费补助</t>
  </si>
  <si>
    <t xml:space="preserve">  委托业务费</t>
  </si>
  <si>
    <t xml:space="preserve">  利息补贴</t>
  </si>
  <si>
    <t xml:space="preserve">  助学金</t>
  </si>
  <si>
    <t xml:space="preserve">  工会经费</t>
  </si>
  <si>
    <t xml:space="preserve">  其他对企业补助</t>
  </si>
  <si>
    <t xml:space="preserve">  奖励金</t>
  </si>
  <si>
    <t xml:space="preserve">  福利费</t>
  </si>
  <si>
    <t>其他支出</t>
  </si>
  <si>
    <t xml:space="preserve">  个人农业生产补贴</t>
  </si>
  <si>
    <t xml:space="preserve">  公务用车运行维护费</t>
  </si>
  <si>
    <t xml:space="preserve">  赠与</t>
  </si>
  <si>
    <t xml:space="preserve">  其他对个人和家庭的补助</t>
  </si>
  <si>
    <t xml:space="preserve">  其他交通费用</t>
  </si>
  <si>
    <t xml:space="preserve">  国家赔偿费用支出</t>
  </si>
  <si>
    <t xml:space="preserve">  税金及附加费用</t>
  </si>
  <si>
    <t xml:space="preserve">  对民间非营利组织和群众性自治组织补贴</t>
  </si>
  <si>
    <t xml:space="preserve">  其他商品服务支出</t>
  </si>
  <si>
    <t xml:space="preserve">  其他支出</t>
  </si>
  <si>
    <t>债务利息及费用支出</t>
  </si>
  <si>
    <t xml:space="preserve">  国内债务付息</t>
  </si>
  <si>
    <t xml:space="preserve">  国外债务付息</t>
  </si>
  <si>
    <t xml:space="preserve">  国内债务发行费用</t>
  </si>
  <si>
    <t xml:space="preserve">  国外债务发行费用</t>
  </si>
  <si>
    <t>人员经费合计</t>
  </si>
  <si>
    <t>公用经费合计</t>
  </si>
  <si>
    <t>合       计</t>
  </si>
  <si>
    <t>注：本表反映部门本年度一般公共预算财政拨款基本支出明细情况，数据取自财决08-1表</t>
  </si>
  <si>
    <t>一般公共预算财政拨款“三公”经费支出决算表</t>
  </si>
  <si>
    <t>公开07表</t>
  </si>
  <si>
    <r>
      <rPr>
        <sz val="11"/>
        <color rgb="FF000000"/>
        <rFont val="宋体"/>
        <charset val="134"/>
      </rPr>
      <t>201</t>
    </r>
    <r>
      <rPr>
        <sz val="11"/>
        <color rgb="FF000000"/>
        <rFont val="宋体"/>
        <charset val="134"/>
      </rPr>
      <t>9</t>
    </r>
    <r>
      <rPr>
        <sz val="11"/>
        <color rgb="FF000000"/>
        <rFont val="宋体"/>
        <charset val="134"/>
      </rPr>
      <t>年度预算数</t>
    </r>
  </si>
  <si>
    <r>
      <rPr>
        <sz val="11"/>
        <color rgb="FF000000"/>
        <rFont val="宋体"/>
        <charset val="134"/>
      </rPr>
      <t>201</t>
    </r>
    <r>
      <rPr>
        <sz val="11"/>
        <color rgb="FF000000"/>
        <rFont val="宋体"/>
        <charset val="134"/>
      </rPr>
      <t>9</t>
    </r>
    <r>
      <rPr>
        <sz val="11"/>
        <color rgb="FF000000"/>
        <rFont val="宋体"/>
        <charset val="134"/>
      </rPr>
      <t>年度决算数</t>
    </r>
  </si>
  <si>
    <r>
      <rPr>
        <sz val="11"/>
        <color rgb="FF000000"/>
        <rFont val="宋体"/>
        <charset val="134"/>
      </rPr>
      <t>因</t>
    </r>
    <r>
      <rPr>
        <sz val="11"/>
        <color rgb="FF000000"/>
        <rFont val="宋体"/>
        <charset val="134"/>
      </rPr>
      <t>公出国（境）费</t>
    </r>
  </si>
  <si>
    <t>公务用车购置及运行费</t>
  </si>
  <si>
    <t>公务接待费</t>
  </si>
  <si>
    <t>小计</t>
  </si>
  <si>
    <t>公务用车购置费</t>
  </si>
  <si>
    <t>公务用车运行费</t>
  </si>
  <si>
    <r>
      <rPr>
        <sz val="11"/>
        <color rgb="FF000000"/>
        <rFont val="宋体"/>
        <charset val="134"/>
      </rPr>
      <t>注：201</t>
    </r>
    <r>
      <rPr>
        <sz val="11"/>
        <color rgb="FF000000"/>
        <rFont val="宋体"/>
        <charset val="134"/>
      </rPr>
      <t>9</t>
    </r>
    <r>
      <rPr>
        <sz val="11"/>
        <color rgb="FF000000"/>
        <rFont val="宋体"/>
        <charset val="134"/>
      </rPr>
      <t>年度预算数为“三公”经费全年预算数，反映按规定程序调整后的预算数；决算数是包括当年一般公共预算财政拨款和以前年度结转结余资金安排的实际支出，决算数据取自F03表。</t>
    </r>
  </si>
  <si>
    <t>政府性基金预算财政拨款收入支出决算表</t>
  </si>
  <si>
    <t xml:space="preserve">     公开08表</t>
  </si>
  <si>
    <t>年初结转和结余</t>
  </si>
  <si>
    <t>本年收入</t>
  </si>
  <si>
    <t>本年支出</t>
  </si>
  <si>
    <t>年末结转和结余</t>
  </si>
  <si>
    <t>注：本表反映部门本年度政府性基金预算财政拨款收入支出及结转结余情况,数据取自财决09表，本年无预算安排。</t>
  </si>
</sst>
</file>

<file path=xl/styles.xml><?xml version="1.0" encoding="utf-8"?>
<styleSheet xmlns="http://schemas.openxmlformats.org/spreadsheetml/2006/main">
  <numFmts count="5">
    <numFmt numFmtId="44" formatCode="_ &quot;￥&quot;* #,##0.00_ ;_ &quot;￥&quot;* \-#,##0.00_ ;_ &quot;￥&quot;* &quot;-&quot;??_ ;_ @_ "/>
    <numFmt numFmtId="176" formatCode="0.00_ "/>
    <numFmt numFmtId="41" formatCode="_ * #,##0_ ;_ * \-#,##0_ ;_ * &quot;-&quot;_ ;_ @_ "/>
    <numFmt numFmtId="42" formatCode="_ &quot;￥&quot;* #,##0_ ;_ &quot;￥&quot;* \-#,##0_ ;_ &quot;￥&quot;* &quot;-&quot;_ ;_ @_ "/>
    <numFmt numFmtId="43" formatCode="_ * #,##0.00_ ;_ * \-#,##0.00_ ;_ * &quot;-&quot;??_ ;_ @_ "/>
  </numFmts>
  <fonts count="39">
    <font>
      <sz val="11"/>
      <color theme="1"/>
      <name val="宋体"/>
      <charset val="134"/>
      <scheme val="minor"/>
    </font>
    <font>
      <b/>
      <sz val="18"/>
      <color rgb="FF000000"/>
      <name val="宋体"/>
      <charset val="134"/>
    </font>
    <font>
      <sz val="18"/>
      <color rgb="FF000000"/>
      <name val="宋体"/>
      <charset val="134"/>
    </font>
    <font>
      <sz val="18"/>
      <color rgb="FF000000"/>
      <name val="Arial"/>
      <charset val="134"/>
    </font>
    <font>
      <sz val="12"/>
      <color rgb="FF000000"/>
      <name val="宋体"/>
      <charset val="134"/>
    </font>
    <font>
      <sz val="10"/>
      <color rgb="FF000000"/>
      <name val="Arial"/>
      <charset val="134"/>
    </font>
    <font>
      <sz val="11"/>
      <color rgb="FF000000"/>
      <name val="宋体"/>
      <charset val="134"/>
    </font>
    <font>
      <sz val="10"/>
      <color rgb="FF000000"/>
      <name val="宋体"/>
      <charset val="134"/>
    </font>
    <font>
      <sz val="11"/>
      <color rgb="FF000000"/>
      <name val="宋体"/>
      <charset val="134"/>
      <scheme val="minor"/>
    </font>
    <font>
      <sz val="11"/>
      <color indexed="8"/>
      <name val="宋体"/>
      <charset val="0"/>
      <scheme val="minor"/>
    </font>
    <font>
      <sz val="9"/>
      <color theme="1"/>
      <name val="宋体"/>
      <charset val="134"/>
      <scheme val="minor"/>
    </font>
    <font>
      <sz val="10.5"/>
      <color theme="1"/>
      <name val="宋体"/>
      <charset val="134"/>
    </font>
    <font>
      <sz val="11"/>
      <color rgb="FF000000"/>
      <name val="Arial"/>
      <charset val="134"/>
    </font>
    <font>
      <sz val="9"/>
      <color rgb="FF000000"/>
      <name val="宋体"/>
      <charset val="134"/>
    </font>
    <font>
      <sz val="9"/>
      <color indexed="8"/>
      <name val="宋体"/>
      <charset val="0"/>
    </font>
    <font>
      <sz val="9"/>
      <color rgb="FF000000"/>
      <name val="Arial"/>
      <charset val="134"/>
    </font>
    <font>
      <sz val="10.5"/>
      <color rgb="FF000000"/>
      <name val="宋体"/>
      <charset val="134"/>
    </font>
    <font>
      <sz val="9"/>
      <color indexed="8"/>
      <name val="Arial"/>
      <charset val="0"/>
    </font>
    <font>
      <b/>
      <sz val="9"/>
      <color indexed="8"/>
      <name val="宋体"/>
      <charset val="0"/>
    </font>
    <font>
      <b/>
      <sz val="9"/>
      <color rgb="FF000000"/>
      <name val="宋体"/>
      <charset val="134"/>
    </font>
    <font>
      <b/>
      <sz val="18"/>
      <color theme="3"/>
      <name val="宋体"/>
      <charset val="134"/>
      <scheme val="minor"/>
    </font>
    <font>
      <b/>
      <sz val="11"/>
      <color rgb="FFFA7D00"/>
      <name val="宋体"/>
      <charset val="0"/>
      <scheme val="minor"/>
    </font>
    <font>
      <u/>
      <sz val="11"/>
      <color rgb="FF800080"/>
      <name val="宋体"/>
      <charset val="0"/>
      <scheme val="minor"/>
    </font>
    <font>
      <sz val="11"/>
      <color rgb="FF3F3F76"/>
      <name val="宋体"/>
      <charset val="0"/>
      <scheme val="minor"/>
    </font>
    <font>
      <i/>
      <sz val="11"/>
      <color rgb="FF7F7F7F"/>
      <name val="宋体"/>
      <charset val="0"/>
      <scheme val="minor"/>
    </font>
    <font>
      <sz val="11"/>
      <color theme="1"/>
      <name val="宋体"/>
      <charset val="0"/>
      <scheme val="minor"/>
    </font>
    <font>
      <b/>
      <sz val="11"/>
      <color rgb="FF3F3F3F"/>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rgb="FFFFFFFF"/>
      <name val="宋体"/>
      <charset val="0"/>
      <scheme val="minor"/>
    </font>
    <font>
      <b/>
      <sz val="11"/>
      <color theme="3"/>
      <name val="宋体"/>
      <charset val="134"/>
      <scheme val="minor"/>
    </font>
    <font>
      <u/>
      <sz val="11"/>
      <color rgb="FF0000FF"/>
      <name val="宋体"/>
      <charset val="0"/>
      <scheme val="minor"/>
    </font>
    <font>
      <sz val="11"/>
      <color rgb="FFFF0000"/>
      <name val="宋体"/>
      <charset val="0"/>
      <scheme val="minor"/>
    </font>
    <font>
      <b/>
      <sz val="13"/>
      <color theme="3"/>
      <name val="宋体"/>
      <charset val="134"/>
      <scheme val="minor"/>
    </font>
    <font>
      <b/>
      <sz val="15"/>
      <color theme="3"/>
      <name val="宋体"/>
      <charset val="134"/>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rgb="FFFFCC99"/>
        <bgColor indexed="64"/>
      </patternFill>
    </fill>
    <fill>
      <patternFill patternType="solid">
        <fgColor rgb="FFFFFFCC"/>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FFC7CE"/>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7" tint="0.799981688894314"/>
        <bgColor indexed="64"/>
      </patternFill>
    </fill>
    <fill>
      <patternFill patternType="solid">
        <fgColor theme="7"/>
        <bgColor indexed="64"/>
      </patternFill>
    </fill>
    <fill>
      <patternFill patternType="solid">
        <fgColor theme="8" tint="0.599993896298105"/>
        <bgColor indexed="64"/>
      </patternFill>
    </fill>
    <fill>
      <patternFill patternType="solid">
        <fgColor rgb="FFFFEB9C"/>
        <bgColor indexed="64"/>
      </patternFill>
    </fill>
    <fill>
      <patternFill patternType="solid">
        <fgColor rgb="FFA5A5A5"/>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9"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rgb="FFC6EFCE"/>
        <bgColor indexed="64"/>
      </patternFill>
    </fill>
    <fill>
      <patternFill patternType="solid">
        <fgColor theme="6"/>
        <bgColor indexed="64"/>
      </patternFill>
    </fill>
    <fill>
      <patternFill patternType="solid">
        <fgColor theme="4"/>
        <bgColor indexed="64"/>
      </patternFill>
    </fill>
    <fill>
      <patternFill patternType="solid">
        <fgColor theme="8" tint="0.799981688894314"/>
        <bgColor indexed="64"/>
      </patternFill>
    </fill>
    <fill>
      <patternFill patternType="solid">
        <fgColor theme="9" tint="0.599993896298105"/>
        <bgColor indexed="64"/>
      </patternFill>
    </fill>
  </fills>
  <borders count="33">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bottom/>
      <diagonal/>
    </border>
    <border>
      <left/>
      <right style="thin">
        <color indexed="8"/>
      </right>
      <top/>
      <bottom style="thin">
        <color indexed="8"/>
      </bottom>
      <diagonal/>
    </border>
    <border>
      <left/>
      <right/>
      <top/>
      <bottom style="thin">
        <color indexed="8"/>
      </bottom>
      <diagonal/>
    </border>
    <border>
      <left style="medium">
        <color rgb="FF000000"/>
      </left>
      <right style="medium">
        <color rgb="FF000000"/>
      </right>
      <top/>
      <bottom style="medium">
        <color auto="1"/>
      </bottom>
      <diagonal/>
    </border>
    <border>
      <left/>
      <right style="medium">
        <color rgb="FF000000"/>
      </right>
      <top/>
      <bottom style="medium">
        <color auto="1"/>
      </bottom>
      <diagonal/>
    </border>
    <border>
      <left/>
      <right style="medium">
        <color rgb="FF000000"/>
      </right>
      <top style="medium">
        <color rgb="FF000000"/>
      </top>
      <bottom/>
      <diagonal/>
    </border>
    <border>
      <left/>
      <right/>
      <top/>
      <bottom style="medium">
        <color rgb="FF000000"/>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style="medium">
        <color rgb="FF000000"/>
      </left>
      <right/>
      <top style="medium">
        <color rgb="FF000000"/>
      </top>
      <bottom style="medium">
        <color rgb="FF000000"/>
      </bottom>
      <diagonal/>
    </border>
    <border>
      <left style="thin">
        <color auto="1"/>
      </left>
      <right style="medium">
        <color auto="1"/>
      </right>
      <top/>
      <bottom style="medium">
        <color auto="1"/>
      </bottom>
      <diagonal/>
    </border>
    <border>
      <left/>
      <right style="thin">
        <color indexed="8"/>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5" fillId="18" borderId="0" applyNumberFormat="0" applyBorder="0" applyAlignment="0" applyProtection="0">
      <alignment vertical="center"/>
    </xf>
    <xf numFmtId="0" fontId="23" fillId="4" borderId="2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11" borderId="0" applyNumberFormat="0" applyBorder="0" applyAlignment="0" applyProtection="0">
      <alignment vertical="center"/>
    </xf>
    <xf numFmtId="0" fontId="28" fillId="8" borderId="0" applyNumberFormat="0" applyBorder="0" applyAlignment="0" applyProtection="0">
      <alignment vertical="center"/>
    </xf>
    <xf numFmtId="43" fontId="0" fillId="0" borderId="0" applyFont="0" applyFill="0" applyBorder="0" applyAlignment="0" applyProtection="0">
      <alignment vertical="center"/>
    </xf>
    <xf numFmtId="0" fontId="27" fillId="7"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5" borderId="26" applyNumberFormat="0" applyFont="0" applyAlignment="0" applyProtection="0">
      <alignment vertical="center"/>
    </xf>
    <xf numFmtId="0" fontId="27" fillId="10" borderId="0" applyNumberFormat="0" applyBorder="0" applyAlignment="0" applyProtection="0">
      <alignment vertical="center"/>
    </xf>
    <xf numFmtId="0" fontId="31"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5" fillId="0" borderId="30" applyNumberFormat="0" applyFill="0" applyAlignment="0" applyProtection="0">
      <alignment vertical="center"/>
    </xf>
    <xf numFmtId="0" fontId="34" fillId="0" borderId="30" applyNumberFormat="0" applyFill="0" applyAlignment="0" applyProtection="0">
      <alignment vertical="center"/>
    </xf>
    <xf numFmtId="0" fontId="27" fillId="21" borderId="0" applyNumberFormat="0" applyBorder="0" applyAlignment="0" applyProtection="0">
      <alignment vertical="center"/>
    </xf>
    <xf numFmtId="0" fontId="31" fillId="0" borderId="29" applyNumberFormat="0" applyFill="0" applyAlignment="0" applyProtection="0">
      <alignment vertical="center"/>
    </xf>
    <xf numFmtId="0" fontId="27" fillId="20" borderId="0" applyNumberFormat="0" applyBorder="0" applyAlignment="0" applyProtection="0">
      <alignment vertical="center"/>
    </xf>
    <xf numFmtId="0" fontId="26" fillId="3" borderId="27" applyNumberFormat="0" applyAlignment="0" applyProtection="0">
      <alignment vertical="center"/>
    </xf>
    <xf numFmtId="0" fontId="21" fillId="3" borderId="25" applyNumberFormat="0" applyAlignment="0" applyProtection="0">
      <alignment vertical="center"/>
    </xf>
    <xf numFmtId="0" fontId="30" fillId="17" borderId="28" applyNumberFormat="0" applyAlignment="0" applyProtection="0">
      <alignment vertical="center"/>
    </xf>
    <xf numFmtId="0" fontId="25" fillId="22" borderId="0" applyNumberFormat="0" applyBorder="0" applyAlignment="0" applyProtection="0">
      <alignment vertical="center"/>
    </xf>
    <xf numFmtId="0" fontId="27" fillId="25" borderId="0" applyNumberFormat="0" applyBorder="0" applyAlignment="0" applyProtection="0">
      <alignment vertical="center"/>
    </xf>
    <xf numFmtId="0" fontId="36" fillId="0" borderId="31" applyNumberFormat="0" applyFill="0" applyAlignment="0" applyProtection="0">
      <alignment vertical="center"/>
    </xf>
    <xf numFmtId="0" fontId="37" fillId="0" borderId="32" applyNumberFormat="0" applyFill="0" applyAlignment="0" applyProtection="0">
      <alignment vertical="center"/>
    </xf>
    <xf numFmtId="0" fontId="38" fillId="29" borderId="0" applyNumberFormat="0" applyBorder="0" applyAlignment="0" applyProtection="0">
      <alignment vertical="center"/>
    </xf>
    <xf numFmtId="0" fontId="29" fillId="16" borderId="0" applyNumberFormat="0" applyBorder="0" applyAlignment="0" applyProtection="0">
      <alignment vertical="center"/>
    </xf>
    <xf numFmtId="0" fontId="25" fillId="32" borderId="0" applyNumberFormat="0" applyBorder="0" applyAlignment="0" applyProtection="0">
      <alignment vertical="center"/>
    </xf>
    <xf numFmtId="0" fontId="27" fillId="31" borderId="0" applyNumberFormat="0" applyBorder="0" applyAlignment="0" applyProtection="0">
      <alignment vertical="center"/>
    </xf>
    <xf numFmtId="0" fontId="25" fillId="19" borderId="0" applyNumberFormat="0" applyBorder="0" applyAlignment="0" applyProtection="0">
      <alignment vertical="center"/>
    </xf>
    <xf numFmtId="0" fontId="25" fillId="24" borderId="0" applyNumberFormat="0" applyBorder="0" applyAlignment="0" applyProtection="0">
      <alignment vertical="center"/>
    </xf>
    <xf numFmtId="0" fontId="25" fillId="28" borderId="0" applyNumberFormat="0" applyBorder="0" applyAlignment="0" applyProtection="0">
      <alignment vertical="center"/>
    </xf>
    <xf numFmtId="0" fontId="25" fillId="6" borderId="0" applyNumberFormat="0" applyBorder="0" applyAlignment="0" applyProtection="0">
      <alignment vertical="center"/>
    </xf>
    <xf numFmtId="0" fontId="27" fillId="30" borderId="0" applyNumberFormat="0" applyBorder="0" applyAlignment="0" applyProtection="0">
      <alignment vertical="center"/>
    </xf>
    <xf numFmtId="0" fontId="27" fillId="14" borderId="0" applyNumberFormat="0" applyBorder="0" applyAlignment="0" applyProtection="0">
      <alignment vertical="center"/>
    </xf>
    <xf numFmtId="0" fontId="25" fillId="13" borderId="0" applyNumberFormat="0" applyBorder="0" applyAlignment="0" applyProtection="0">
      <alignment vertical="center"/>
    </xf>
    <xf numFmtId="0" fontId="25" fillId="9" borderId="0" applyNumberFormat="0" applyBorder="0" applyAlignment="0" applyProtection="0">
      <alignment vertical="center"/>
    </xf>
    <xf numFmtId="0" fontId="27" fillId="27" borderId="0" applyNumberFormat="0" applyBorder="0" applyAlignment="0" applyProtection="0">
      <alignment vertical="center"/>
    </xf>
    <xf numFmtId="0" fontId="25" fillId="15" borderId="0" applyNumberFormat="0" applyBorder="0" applyAlignment="0" applyProtection="0">
      <alignment vertical="center"/>
    </xf>
    <xf numFmtId="0" fontId="27" fillId="23" borderId="0" applyNumberFormat="0" applyBorder="0" applyAlignment="0" applyProtection="0">
      <alignment vertical="center"/>
    </xf>
    <xf numFmtId="0" fontId="27" fillId="12" borderId="0" applyNumberFormat="0" applyBorder="0" applyAlignment="0" applyProtection="0">
      <alignment vertical="center"/>
    </xf>
    <xf numFmtId="0" fontId="25" fillId="33" borderId="0" applyNumberFormat="0" applyBorder="0" applyAlignment="0" applyProtection="0">
      <alignment vertical="center"/>
    </xf>
    <xf numFmtId="0" fontId="27" fillId="26" borderId="0" applyNumberFormat="0" applyBorder="0" applyAlignment="0" applyProtection="0">
      <alignment vertical="center"/>
    </xf>
  </cellStyleXfs>
  <cellXfs count="129">
    <xf numFmtId="0" fontId="0" fillId="0" borderId="0" xfId="0">
      <alignment vertical="center"/>
    </xf>
    <xf numFmtId="0" fontId="1" fillId="0" borderId="0" xfId="0" applyFont="1" applyAlignment="1">
      <alignment horizontal="center" wrapText="1"/>
    </xf>
    <xf numFmtId="0" fontId="2" fillId="0" borderId="0" xfId="0" applyFont="1" applyAlignment="1">
      <alignment horizontal="left" vertical="center" wrapText="1"/>
    </xf>
    <xf numFmtId="0" fontId="3" fillId="0" borderId="0" xfId="0" applyFont="1" applyAlignment="1">
      <alignment horizontal="center" wrapText="1"/>
    </xf>
    <xf numFmtId="0" fontId="4" fillId="0" borderId="0" xfId="0" applyFont="1" applyAlignment="1">
      <alignment horizontal="left" wrapText="1"/>
    </xf>
    <xf numFmtId="0" fontId="5" fillId="0" borderId="0" xfId="0" applyFont="1" applyAlignment="1">
      <alignment horizontal="left"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4" xfId="0" applyFont="1" applyBorder="1" applyAlignment="1">
      <alignment horizontal="left" vertical="center" wrapText="1"/>
    </xf>
    <xf numFmtId="0" fontId="6" fillId="0" borderId="7" xfId="0" applyFont="1" applyBorder="1" applyAlignment="1">
      <alignment horizontal="left"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176" fontId="6" fillId="0" borderId="5" xfId="0" applyNumberFormat="1" applyFont="1" applyBorder="1" applyAlignment="1">
      <alignment horizontal="center" vertical="center" wrapText="1"/>
    </xf>
    <xf numFmtId="176" fontId="6" fillId="0" borderId="5" xfId="0" applyNumberFormat="1" applyFont="1" applyBorder="1" applyAlignment="1">
      <alignment horizontal="right" vertical="center" wrapText="1"/>
    </xf>
    <xf numFmtId="0" fontId="6" fillId="0" borderId="0" xfId="0" applyFont="1" applyAlignment="1">
      <alignment horizontal="left" vertical="center" wrapText="1"/>
    </xf>
    <xf numFmtId="0" fontId="0" fillId="0" borderId="0" xfId="0" applyAlignment="1">
      <alignment horizontal="left" vertical="center"/>
    </xf>
    <xf numFmtId="0" fontId="4" fillId="0" borderId="0" xfId="0" applyFont="1" applyAlignment="1">
      <alignment horizontal="center" wrapText="1"/>
    </xf>
    <xf numFmtId="0" fontId="4" fillId="0" borderId="0" xfId="0" applyFont="1" applyAlignment="1">
      <alignment horizontal="right" wrapText="1"/>
    </xf>
    <xf numFmtId="0" fontId="6" fillId="0" borderId="2" xfId="0" applyFont="1" applyBorder="1" applyAlignment="1">
      <alignment horizontal="left" vertical="center" wrapText="1"/>
    </xf>
    <xf numFmtId="0" fontId="6" fillId="0" borderId="1" xfId="0" applyNumberFormat="1" applyFont="1" applyBorder="1" applyAlignment="1">
      <alignment horizontal="center" vertical="center" wrapText="1"/>
    </xf>
    <xf numFmtId="0" fontId="6" fillId="0" borderId="2" xfId="0" applyNumberFormat="1" applyFont="1" applyBorder="1" applyAlignment="1">
      <alignment horizontal="center" vertical="center" wrapText="1"/>
    </xf>
    <xf numFmtId="176" fontId="6" fillId="0" borderId="4" xfId="0" applyNumberFormat="1" applyFont="1" applyBorder="1" applyAlignment="1">
      <alignment horizontal="left" vertical="center" wrapText="1"/>
    </xf>
    <xf numFmtId="176" fontId="6" fillId="0" borderId="1" xfId="0" applyNumberFormat="1" applyFont="1" applyBorder="1" applyAlignment="1">
      <alignment horizontal="left" vertical="center" wrapText="1"/>
    </xf>
    <xf numFmtId="176" fontId="6" fillId="0" borderId="2" xfId="0" applyNumberFormat="1" applyFont="1" applyBorder="1" applyAlignment="1">
      <alignment horizontal="left" vertical="center" wrapText="1"/>
    </xf>
    <xf numFmtId="0" fontId="6" fillId="0" borderId="0" xfId="0" applyFont="1" applyAlignment="1">
      <alignment horizontal="left" wrapText="1"/>
    </xf>
    <xf numFmtId="0" fontId="6" fillId="0" borderId="1" xfId="0" applyFont="1" applyBorder="1" applyAlignment="1">
      <alignment horizontal="left" vertical="center" wrapText="1"/>
    </xf>
    <xf numFmtId="176" fontId="8" fillId="0" borderId="2"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4" fontId="9" fillId="0" borderId="1" xfId="0" applyNumberFormat="1" applyFont="1" applyFill="1" applyBorder="1" applyAlignment="1">
      <alignment horizontal="center" vertical="center" shrinkToFit="1"/>
    </xf>
    <xf numFmtId="0" fontId="0" fillId="0" borderId="0" xfId="0" applyFont="1">
      <alignment vertical="center"/>
    </xf>
    <xf numFmtId="0" fontId="10" fillId="0" borderId="0" xfId="0" applyFont="1">
      <alignment vertical="center"/>
    </xf>
    <xf numFmtId="0" fontId="1" fillId="0" borderId="0" xfId="0" applyFont="1" applyAlignment="1">
      <alignment horizontal="center" vertical="center" wrapText="1"/>
    </xf>
    <xf numFmtId="0" fontId="1" fillId="0" borderId="0" xfId="0" applyFont="1" applyBorder="1" applyAlignment="1">
      <alignment horizontal="center" vertical="center" wrapText="1"/>
    </xf>
    <xf numFmtId="0" fontId="11" fillId="2" borderId="0" xfId="0" applyFont="1" applyFill="1" applyBorder="1" applyAlignment="1">
      <alignment horizontal="center" vertical="center" wrapText="1"/>
    </xf>
    <xf numFmtId="0" fontId="11" fillId="2" borderId="0" xfId="0" applyFont="1" applyFill="1" applyBorder="1" applyAlignment="1">
      <alignment horizontal="justify" vertical="center" wrapText="1"/>
    </xf>
    <xf numFmtId="0" fontId="6" fillId="0" borderId="0" xfId="0" applyFont="1" applyBorder="1" applyAlignment="1">
      <alignment horizontal="left" vertical="center" wrapText="1"/>
    </xf>
    <xf numFmtId="0" fontId="12" fillId="0" borderId="0" xfId="0" applyFont="1" applyBorder="1" applyAlignment="1">
      <alignment horizontal="justify"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4" xfId="0" applyFont="1" applyBorder="1" applyAlignment="1">
      <alignment horizontal="justify" vertical="center" wrapText="1"/>
    </xf>
    <xf numFmtId="0" fontId="13" fillId="0" borderId="5" xfId="0" applyFont="1" applyBorder="1" applyAlignment="1">
      <alignment horizontal="justify" vertical="center" wrapText="1"/>
    </xf>
    <xf numFmtId="176" fontId="14" fillId="0" borderId="1" xfId="0" applyNumberFormat="1" applyFont="1" applyFill="1" applyBorder="1" applyAlignment="1">
      <alignment horizontal="right" vertical="center" shrinkToFit="1"/>
    </xf>
    <xf numFmtId="176" fontId="15" fillId="0" borderId="5" xfId="0" applyNumberFormat="1" applyFont="1" applyBorder="1" applyAlignment="1">
      <alignment horizontal="justify" vertical="top" wrapText="1"/>
    </xf>
    <xf numFmtId="0" fontId="13" fillId="0" borderId="5" xfId="0" applyFont="1" applyBorder="1" applyAlignment="1">
      <alignment horizontal="left" vertical="center" wrapText="1"/>
    </xf>
    <xf numFmtId="0" fontId="13" fillId="0" borderId="4" xfId="0" applyFont="1" applyBorder="1" applyAlignment="1">
      <alignment horizontal="center" vertical="top" wrapText="1"/>
    </xf>
    <xf numFmtId="0" fontId="13" fillId="0" borderId="5" xfId="0" applyFont="1" applyBorder="1" applyAlignment="1">
      <alignment horizontal="center" vertical="top" wrapText="1"/>
    </xf>
    <xf numFmtId="0" fontId="10" fillId="0" borderId="5" xfId="0" applyFont="1" applyBorder="1" applyAlignment="1">
      <alignment horizontal="justify" vertical="top" wrapText="1"/>
    </xf>
    <xf numFmtId="0" fontId="6" fillId="0" borderId="0" xfId="0" applyFont="1" applyAlignment="1">
      <alignment horizontal="justify" vertical="top" wrapText="1"/>
    </xf>
    <xf numFmtId="0" fontId="16" fillId="2" borderId="0" xfId="0" applyFont="1" applyFill="1" applyBorder="1" applyAlignment="1">
      <alignment horizontal="right" vertical="center" wrapText="1"/>
    </xf>
    <xf numFmtId="0" fontId="6" fillId="0" borderId="0" xfId="0" applyFont="1" applyBorder="1" applyAlignment="1">
      <alignment horizontal="right" vertical="center" wrapText="1"/>
    </xf>
    <xf numFmtId="176" fontId="15" fillId="0" borderId="1" xfId="0" applyNumberFormat="1" applyFont="1" applyBorder="1" applyAlignment="1">
      <alignment horizontal="justify" vertical="top" wrapText="1"/>
    </xf>
    <xf numFmtId="0" fontId="17" fillId="0" borderId="0" xfId="0" applyFont="1" applyFill="1" applyBorder="1" applyAlignment="1"/>
    <xf numFmtId="0" fontId="12" fillId="0" borderId="0" xfId="0" applyFont="1" applyAlignment="1">
      <alignment horizontal="left" wrapText="1"/>
    </xf>
    <xf numFmtId="0" fontId="6" fillId="0" borderId="0" xfId="0" applyFont="1" applyAlignment="1">
      <alignment horizontal="center" wrapText="1"/>
    </xf>
    <xf numFmtId="0" fontId="6" fillId="0" borderId="0" xfId="0" applyFont="1" applyAlignment="1">
      <alignment horizontal="right"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176" fontId="18" fillId="0" borderId="14" xfId="0" applyNumberFormat="1" applyFont="1" applyFill="1" applyBorder="1" applyAlignment="1">
      <alignment horizontal="right" vertical="center" shrinkToFit="1"/>
    </xf>
    <xf numFmtId="176" fontId="18" fillId="0" borderId="15" xfId="0" applyNumberFormat="1" applyFont="1" applyFill="1" applyBorder="1" applyAlignment="1">
      <alignment horizontal="right" vertical="center" shrinkToFit="1"/>
    </xf>
    <xf numFmtId="176" fontId="18" fillId="0" borderId="1" xfId="0" applyNumberFormat="1" applyFont="1" applyFill="1" applyBorder="1" applyAlignment="1">
      <alignment horizontal="right" vertical="center" shrinkToFit="1"/>
    </xf>
    <xf numFmtId="0" fontId="14" fillId="0" borderId="1" xfId="0" applyFont="1" applyFill="1" applyBorder="1" applyAlignment="1">
      <alignment horizontal="left" vertical="center" shrinkToFit="1"/>
    </xf>
    <xf numFmtId="176" fontId="0" fillId="0" borderId="0" xfId="0" applyNumberFormat="1">
      <alignment vertical="center"/>
    </xf>
    <xf numFmtId="0" fontId="15" fillId="0" borderId="0" xfId="0" applyFont="1" applyAlignment="1">
      <alignment horizontal="left"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176" fontId="13" fillId="0" borderId="11" xfId="0" applyNumberFormat="1" applyFont="1" applyBorder="1" applyAlignment="1">
      <alignment horizontal="right" vertical="center" wrapText="1"/>
    </xf>
    <xf numFmtId="0" fontId="13" fillId="0" borderId="8" xfId="0" applyFont="1" applyBorder="1" applyAlignment="1">
      <alignment horizontal="right" vertical="center" wrapText="1"/>
    </xf>
    <xf numFmtId="176" fontId="13" fillId="0" borderId="8" xfId="0" applyNumberFormat="1" applyFont="1" applyBorder="1" applyAlignment="1">
      <alignment horizontal="right" vertical="center" wrapText="1"/>
    </xf>
    <xf numFmtId="0" fontId="13" fillId="0" borderId="16" xfId="0" applyFont="1" applyBorder="1" applyAlignment="1">
      <alignment horizontal="left" vertical="center" wrapText="1"/>
    </xf>
    <xf numFmtId="0" fontId="13" fillId="0" borderId="17" xfId="0" applyFont="1" applyBorder="1" applyAlignment="1">
      <alignment horizontal="center" vertical="center" wrapText="1"/>
    </xf>
    <xf numFmtId="176" fontId="13" fillId="0" borderId="17" xfId="0" applyNumberFormat="1" applyFont="1" applyBorder="1" applyAlignment="1">
      <alignment horizontal="right" vertical="center" wrapText="1"/>
    </xf>
    <xf numFmtId="0" fontId="13" fillId="0" borderId="17" xfId="0" applyFont="1" applyBorder="1" applyAlignment="1">
      <alignment horizontal="left" vertical="center" wrapText="1"/>
    </xf>
    <xf numFmtId="0" fontId="13" fillId="0" borderId="4" xfId="0" applyFont="1" applyBorder="1" applyAlignment="1">
      <alignment horizontal="left" vertical="center" wrapText="1"/>
    </xf>
    <xf numFmtId="176" fontId="13" fillId="0" borderId="5" xfId="0" applyNumberFormat="1" applyFont="1" applyBorder="1" applyAlignment="1">
      <alignment horizontal="right"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176" fontId="13" fillId="0" borderId="1" xfId="0" applyNumberFormat="1" applyFont="1" applyBorder="1" applyAlignment="1">
      <alignment horizontal="right" vertical="center" wrapText="1"/>
    </xf>
    <xf numFmtId="0" fontId="13" fillId="0" borderId="0" xfId="0" applyFont="1" applyAlignment="1">
      <alignment horizontal="left" vertical="center" wrapText="1"/>
    </xf>
    <xf numFmtId="176" fontId="1" fillId="0" borderId="0" xfId="0" applyNumberFormat="1" applyFont="1" applyAlignment="1">
      <alignment horizontal="center" wrapText="1"/>
    </xf>
    <xf numFmtId="176" fontId="15" fillId="0" borderId="0" xfId="0" applyNumberFormat="1" applyFont="1" applyAlignment="1">
      <alignment horizontal="left" wrapText="1"/>
    </xf>
    <xf numFmtId="176" fontId="15" fillId="0" borderId="0" xfId="0" applyNumberFormat="1" applyFont="1" applyAlignment="1">
      <alignment horizontal="right" wrapText="1"/>
    </xf>
    <xf numFmtId="176" fontId="13" fillId="0" borderId="0" xfId="0" applyNumberFormat="1" applyFont="1" applyAlignment="1">
      <alignment horizontal="center" wrapText="1"/>
    </xf>
    <xf numFmtId="176" fontId="13" fillId="0" borderId="0" xfId="0" applyNumberFormat="1" applyFont="1" applyAlignment="1">
      <alignment horizontal="right" wrapText="1"/>
    </xf>
    <xf numFmtId="176" fontId="6" fillId="0" borderId="0" xfId="0" applyNumberFormat="1" applyFont="1" applyAlignment="1">
      <alignment horizontal="right" wrapText="1"/>
    </xf>
    <xf numFmtId="176" fontId="13" fillId="0" borderId="9" xfId="0" applyNumberFormat="1" applyFont="1" applyBorder="1" applyAlignment="1">
      <alignment horizontal="center" vertical="center" wrapText="1"/>
    </xf>
    <xf numFmtId="176" fontId="13" fillId="0" borderId="18" xfId="0" applyNumberFormat="1" applyFont="1" applyBorder="1" applyAlignment="1">
      <alignment horizontal="center" vertical="center" wrapText="1"/>
    </xf>
    <xf numFmtId="0" fontId="13" fillId="0" borderId="19" xfId="0" applyFont="1" applyBorder="1" applyAlignment="1">
      <alignment horizontal="center" vertical="center" wrapText="1"/>
    </xf>
    <xf numFmtId="176" fontId="13" fillId="0" borderId="1" xfId="0" applyNumberFormat="1" applyFont="1" applyBorder="1" applyAlignment="1">
      <alignment horizontal="center" vertical="center" wrapText="1"/>
    </xf>
    <xf numFmtId="0" fontId="13" fillId="0" borderId="0" xfId="0" applyFont="1" applyBorder="1" applyAlignment="1">
      <alignment horizontal="center" vertical="center" wrapText="1"/>
    </xf>
    <xf numFmtId="49" fontId="13" fillId="0" borderId="20"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4" fontId="14" fillId="0" borderId="14" xfId="0" applyNumberFormat="1" applyFont="1" applyFill="1" applyBorder="1" applyAlignment="1">
      <alignment horizontal="right" vertical="center" shrinkToFit="1"/>
    </xf>
    <xf numFmtId="176" fontId="13" fillId="0" borderId="10" xfId="0" applyNumberFormat="1" applyFont="1" applyBorder="1" applyAlignment="1">
      <alignment horizontal="right" vertical="center" wrapText="1"/>
    </xf>
    <xf numFmtId="176" fontId="13" fillId="0" borderId="0" xfId="0" applyNumberFormat="1" applyFont="1" applyAlignment="1">
      <alignment horizontal="left" vertical="center" wrapText="1"/>
    </xf>
    <xf numFmtId="0" fontId="6" fillId="0" borderId="19" xfId="0" applyFont="1" applyBorder="1" applyAlignment="1">
      <alignment horizontal="left" wrapText="1"/>
    </xf>
    <xf numFmtId="0" fontId="12" fillId="0" borderId="19" xfId="0" applyFont="1" applyBorder="1" applyAlignment="1">
      <alignment horizontal="left" wrapText="1"/>
    </xf>
    <xf numFmtId="0" fontId="6" fillId="0" borderId="19" xfId="0" applyFont="1" applyBorder="1" applyAlignment="1">
      <alignment horizontal="center" wrapText="1"/>
    </xf>
    <xf numFmtId="0" fontId="13" fillId="0" borderId="12" xfId="0" applyFont="1" applyBorder="1" applyAlignment="1">
      <alignment horizontal="left" vertical="center" wrapText="1"/>
    </xf>
    <xf numFmtId="0" fontId="13" fillId="0" borderId="1" xfId="0" applyFont="1" applyBorder="1" applyAlignment="1">
      <alignment horizontal="left" vertical="center" wrapText="1"/>
    </xf>
    <xf numFmtId="0" fontId="13" fillId="0" borderId="21" xfId="0" applyFont="1" applyBorder="1" applyAlignment="1">
      <alignment horizontal="center" vertical="center" wrapText="1"/>
    </xf>
    <xf numFmtId="0" fontId="6" fillId="0" borderId="19" xfId="0" applyFont="1" applyBorder="1" applyAlignment="1">
      <alignment horizontal="right" wrapText="1"/>
    </xf>
    <xf numFmtId="0" fontId="13" fillId="0" borderId="18" xfId="0" applyFont="1" applyBorder="1" applyAlignment="1">
      <alignment horizontal="left" vertical="center" wrapText="1"/>
    </xf>
    <xf numFmtId="0" fontId="13" fillId="0" borderId="8" xfId="0" applyNumberFormat="1" applyFont="1" applyBorder="1" applyAlignment="1">
      <alignment horizontal="center" vertical="center" wrapText="1"/>
    </xf>
    <xf numFmtId="176" fontId="10" fillId="0" borderId="0" xfId="0" applyNumberFormat="1" applyFont="1">
      <alignment vertical="center"/>
    </xf>
    <xf numFmtId="176" fontId="17" fillId="0" borderId="0" xfId="0" applyNumberFormat="1" applyFont="1" applyFill="1" applyBorder="1" applyAlignment="1"/>
    <xf numFmtId="0" fontId="13" fillId="0" borderId="22" xfId="0" applyFont="1" applyBorder="1" applyAlignment="1">
      <alignment horizontal="center" vertical="center" wrapText="1"/>
    </xf>
    <xf numFmtId="0" fontId="13" fillId="0" borderId="0" xfId="0" applyFont="1" applyBorder="1" applyAlignment="1">
      <alignment vertical="center" wrapText="1"/>
    </xf>
    <xf numFmtId="176" fontId="13" fillId="0" borderId="12" xfId="0" applyNumberFormat="1" applyFont="1" applyBorder="1" applyAlignment="1">
      <alignment horizontal="right" vertical="center" wrapText="1"/>
    </xf>
    <xf numFmtId="176" fontId="13" fillId="0" borderId="19" xfId="0" applyNumberFormat="1" applyFont="1" applyBorder="1" applyAlignment="1">
      <alignment horizontal="right" vertical="center" wrapText="1"/>
    </xf>
    <xf numFmtId="0" fontId="13" fillId="0" borderId="23" xfId="0" applyFont="1" applyBorder="1" applyAlignment="1">
      <alignment horizontal="left" vertical="center" wrapText="1"/>
    </xf>
    <xf numFmtId="176" fontId="14" fillId="0" borderId="24" xfId="0" applyNumberFormat="1" applyFont="1" applyFill="1" applyBorder="1" applyAlignment="1">
      <alignment horizontal="right" vertical="center" shrinkToFit="1"/>
    </xf>
    <xf numFmtId="0" fontId="19" fillId="0" borderId="23" xfId="0" applyFont="1" applyBorder="1" applyAlignment="1">
      <alignment horizontal="left" vertical="center" wrapText="1"/>
    </xf>
    <xf numFmtId="0" fontId="13" fillId="0" borderId="0" xfId="0" applyFont="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36"/>
  <sheetViews>
    <sheetView topLeftCell="A5" workbookViewId="0">
      <selection activeCell="C7" sqref="C7:C35"/>
    </sheetView>
  </sheetViews>
  <sheetFormatPr defaultColWidth="9" defaultRowHeight="14.4" outlineLevelCol="6"/>
  <cols>
    <col min="1" max="1" width="23.6296296296296" customWidth="1"/>
    <col min="3" max="3" width="14" customWidth="1"/>
    <col min="4" max="4" width="23.3796296296296" customWidth="1"/>
    <col min="6" max="6" width="17.5" customWidth="1"/>
  </cols>
  <sheetData>
    <row r="1" ht="22.5" customHeight="1" spans="1:7">
      <c r="A1" s="1" t="s">
        <v>0</v>
      </c>
      <c r="B1" s="1"/>
      <c r="C1" s="1"/>
      <c r="D1" s="1"/>
      <c r="E1" s="1"/>
      <c r="F1" s="1"/>
      <c r="G1" s="1"/>
    </row>
    <row r="2" s="37" customFormat="1" spans="1:6">
      <c r="A2" s="62"/>
      <c r="B2" s="62"/>
      <c r="C2" s="62"/>
      <c r="D2" s="62"/>
      <c r="E2" s="62"/>
      <c r="F2" s="64" t="s">
        <v>1</v>
      </c>
    </row>
    <row r="3" s="37" customFormat="1" ht="15.15" spans="1:6">
      <c r="A3" s="31" t="s">
        <v>2</v>
      </c>
      <c r="B3" s="31"/>
      <c r="C3" s="62"/>
      <c r="D3" s="62"/>
      <c r="E3" s="62"/>
      <c r="F3" s="64" t="s">
        <v>3</v>
      </c>
    </row>
    <row r="4" ht="19" customHeight="1" spans="1:7">
      <c r="A4" s="65" t="s">
        <v>4</v>
      </c>
      <c r="B4" s="65"/>
      <c r="C4" s="121"/>
      <c r="D4" s="65" t="s">
        <v>5</v>
      </c>
      <c r="E4" s="65"/>
      <c r="F4" s="121"/>
      <c r="G4" s="122"/>
    </row>
    <row r="5" ht="18" customHeight="1" spans="1:6">
      <c r="A5" s="67" t="s">
        <v>6</v>
      </c>
      <c r="B5" s="68" t="s">
        <v>7</v>
      </c>
      <c r="C5" s="69" t="s">
        <v>8</v>
      </c>
      <c r="D5" s="68" t="s">
        <v>9</v>
      </c>
      <c r="E5" s="68" t="s">
        <v>7</v>
      </c>
      <c r="F5" s="68" t="s">
        <v>8</v>
      </c>
    </row>
    <row r="6" ht="20" customHeight="1" spans="1:6">
      <c r="A6" s="67" t="s">
        <v>10</v>
      </c>
      <c r="B6" s="102"/>
      <c r="C6" s="45">
        <v>1</v>
      </c>
      <c r="D6" s="68" t="s">
        <v>10</v>
      </c>
      <c r="E6" s="68"/>
      <c r="F6" s="68">
        <v>2</v>
      </c>
    </row>
    <row r="7" ht="23" customHeight="1" spans="1:6">
      <c r="A7" s="77" t="s">
        <v>11</v>
      </c>
      <c r="B7" s="102">
        <v>1</v>
      </c>
      <c r="C7" s="51">
        <v>16198523.38</v>
      </c>
      <c r="D7" s="78" t="s">
        <v>12</v>
      </c>
      <c r="E7" s="68">
        <v>29</v>
      </c>
      <c r="F7" s="79">
        <v>77251.93</v>
      </c>
    </row>
    <row r="8" ht="23" customHeight="1" spans="1:6">
      <c r="A8" s="77" t="s">
        <v>13</v>
      </c>
      <c r="B8" s="102">
        <v>2</v>
      </c>
      <c r="C8" s="51">
        <v>0</v>
      </c>
      <c r="D8" s="78" t="s">
        <v>14</v>
      </c>
      <c r="E8" s="68">
        <v>30</v>
      </c>
      <c r="F8" s="79">
        <v>0</v>
      </c>
    </row>
    <row r="9" ht="23" customHeight="1" spans="1:6">
      <c r="A9" s="77" t="s">
        <v>15</v>
      </c>
      <c r="B9" s="102">
        <v>3</v>
      </c>
      <c r="C9" s="51">
        <v>0</v>
      </c>
      <c r="D9" s="78" t="s">
        <v>16</v>
      </c>
      <c r="E9" s="68">
        <v>31</v>
      </c>
      <c r="F9" s="79">
        <v>0</v>
      </c>
    </row>
    <row r="10" ht="23" customHeight="1" spans="1:6">
      <c r="A10" s="77" t="s">
        <v>17</v>
      </c>
      <c r="B10" s="102">
        <v>4</v>
      </c>
      <c r="C10" s="51">
        <v>0</v>
      </c>
      <c r="D10" s="78" t="s">
        <v>18</v>
      </c>
      <c r="E10" s="68">
        <v>32</v>
      </c>
      <c r="F10" s="79">
        <v>11695808.03</v>
      </c>
    </row>
    <row r="11" ht="23" customHeight="1" spans="1:6">
      <c r="A11" s="77" t="s">
        <v>19</v>
      </c>
      <c r="B11" s="102">
        <v>5</v>
      </c>
      <c r="C11" s="51">
        <v>0</v>
      </c>
      <c r="D11" s="78" t="s">
        <v>20</v>
      </c>
      <c r="E11" s="68">
        <v>33</v>
      </c>
      <c r="F11" s="79">
        <v>0</v>
      </c>
    </row>
    <row r="12" ht="23" customHeight="1" spans="1:6">
      <c r="A12" s="77" t="s">
        <v>21</v>
      </c>
      <c r="B12" s="102">
        <v>6</v>
      </c>
      <c r="C12" s="51">
        <v>0</v>
      </c>
      <c r="D12" s="78" t="s">
        <v>22</v>
      </c>
      <c r="E12" s="68">
        <v>34</v>
      </c>
      <c r="F12" s="79">
        <v>0</v>
      </c>
    </row>
    <row r="13" ht="23" customHeight="1" spans="1:6">
      <c r="A13" s="77" t="s">
        <v>23</v>
      </c>
      <c r="B13" s="102">
        <v>7</v>
      </c>
      <c r="C13" s="51">
        <v>186680.23</v>
      </c>
      <c r="D13" s="78" t="s">
        <v>24</v>
      </c>
      <c r="E13" s="68">
        <v>35</v>
      </c>
      <c r="F13" s="79">
        <v>0</v>
      </c>
    </row>
    <row r="14" ht="23" customHeight="1" spans="1:6">
      <c r="A14" s="77"/>
      <c r="B14" s="68">
        <v>8</v>
      </c>
      <c r="C14" s="79"/>
      <c r="D14" s="78" t="s">
        <v>25</v>
      </c>
      <c r="E14" s="68">
        <v>36</v>
      </c>
      <c r="F14" s="79">
        <v>1047732.3</v>
      </c>
    </row>
    <row r="15" ht="23" customHeight="1" spans="1:6">
      <c r="A15" s="77"/>
      <c r="B15" s="68">
        <v>9</v>
      </c>
      <c r="C15" s="79"/>
      <c r="D15" s="78" t="s">
        <v>26</v>
      </c>
      <c r="E15" s="68">
        <v>37</v>
      </c>
      <c r="F15" s="79">
        <v>398940.33</v>
      </c>
    </row>
    <row r="16" ht="23" customHeight="1" spans="1:6">
      <c r="A16" s="77"/>
      <c r="B16" s="68">
        <v>10</v>
      </c>
      <c r="C16" s="79"/>
      <c r="D16" s="78" t="s">
        <v>27</v>
      </c>
      <c r="E16" s="68">
        <v>38</v>
      </c>
      <c r="F16" s="79">
        <v>0</v>
      </c>
    </row>
    <row r="17" ht="23" customHeight="1" spans="1:6">
      <c r="A17" s="77"/>
      <c r="B17" s="68">
        <v>11</v>
      </c>
      <c r="C17" s="79"/>
      <c r="D17" s="78" t="s">
        <v>28</v>
      </c>
      <c r="E17" s="68">
        <v>39</v>
      </c>
      <c r="F17" s="79">
        <v>0</v>
      </c>
    </row>
    <row r="18" ht="23" customHeight="1" spans="1:6">
      <c r="A18" s="77"/>
      <c r="B18" s="68">
        <v>12</v>
      </c>
      <c r="C18" s="79"/>
      <c r="D18" s="78" t="s">
        <v>29</v>
      </c>
      <c r="E18" s="68">
        <v>40</v>
      </c>
      <c r="F18" s="79">
        <v>0</v>
      </c>
    </row>
    <row r="19" ht="23" customHeight="1" spans="1:6">
      <c r="A19" s="77"/>
      <c r="B19" s="68">
        <v>13</v>
      </c>
      <c r="C19" s="79"/>
      <c r="D19" s="78" t="s">
        <v>30</v>
      </c>
      <c r="E19" s="68">
        <v>41</v>
      </c>
      <c r="F19" s="79">
        <v>0</v>
      </c>
    </row>
    <row r="20" ht="23" customHeight="1" spans="1:6">
      <c r="A20" s="77"/>
      <c r="B20" s="68">
        <v>14</v>
      </c>
      <c r="C20" s="79"/>
      <c r="D20" s="78" t="s">
        <v>31</v>
      </c>
      <c r="E20" s="68">
        <v>42</v>
      </c>
      <c r="F20" s="79">
        <v>0</v>
      </c>
    </row>
    <row r="21" ht="23" customHeight="1" spans="1:6">
      <c r="A21" s="77"/>
      <c r="B21" s="68">
        <v>15</v>
      </c>
      <c r="C21" s="79"/>
      <c r="D21" s="78" t="s">
        <v>32</v>
      </c>
      <c r="E21" s="68">
        <v>43</v>
      </c>
      <c r="F21" s="79">
        <v>0</v>
      </c>
    </row>
    <row r="22" ht="23" customHeight="1" spans="1:6">
      <c r="A22" s="82"/>
      <c r="B22" s="83">
        <v>16</v>
      </c>
      <c r="C22" s="84"/>
      <c r="D22" s="85" t="s">
        <v>33</v>
      </c>
      <c r="E22" s="83">
        <v>44</v>
      </c>
      <c r="F22" s="84">
        <v>0</v>
      </c>
    </row>
    <row r="23" ht="23" customHeight="1" spans="1:6">
      <c r="A23" s="86"/>
      <c r="B23" s="48">
        <v>17</v>
      </c>
      <c r="C23" s="87"/>
      <c r="D23" s="53" t="s">
        <v>34</v>
      </c>
      <c r="E23" s="48">
        <v>45</v>
      </c>
      <c r="F23" s="87">
        <v>0</v>
      </c>
    </row>
    <row r="24" ht="23" customHeight="1" spans="1:6">
      <c r="A24" s="86"/>
      <c r="B24" s="48">
        <v>18</v>
      </c>
      <c r="C24" s="87"/>
      <c r="D24" s="53" t="s">
        <v>35</v>
      </c>
      <c r="E24" s="48">
        <v>46</v>
      </c>
      <c r="F24" s="87">
        <v>0</v>
      </c>
    </row>
    <row r="25" ht="23" customHeight="1" spans="1:6">
      <c r="A25" s="86"/>
      <c r="B25" s="48">
        <v>19</v>
      </c>
      <c r="C25" s="87"/>
      <c r="D25" s="53" t="s">
        <v>36</v>
      </c>
      <c r="E25" s="48">
        <v>47</v>
      </c>
      <c r="F25" s="87">
        <v>810713.02</v>
      </c>
    </row>
    <row r="26" ht="23" customHeight="1" spans="1:6">
      <c r="A26" s="77"/>
      <c r="B26" s="68">
        <v>20</v>
      </c>
      <c r="C26" s="79"/>
      <c r="D26" s="78" t="s">
        <v>37</v>
      </c>
      <c r="E26" s="68">
        <v>48</v>
      </c>
      <c r="F26" s="123">
        <v>0</v>
      </c>
    </row>
    <row r="27" ht="23" customHeight="1" spans="1:6">
      <c r="A27" s="77"/>
      <c r="B27" s="68"/>
      <c r="C27" s="79"/>
      <c r="D27" s="78"/>
      <c r="E27" s="68"/>
      <c r="F27" s="79">
        <v>0</v>
      </c>
    </row>
    <row r="28" ht="23" customHeight="1" spans="1:6">
      <c r="A28" s="77"/>
      <c r="B28" s="68">
        <v>21</v>
      </c>
      <c r="C28" s="79"/>
      <c r="D28" s="78" t="s">
        <v>38</v>
      </c>
      <c r="E28" s="68">
        <v>49</v>
      </c>
      <c r="F28" s="79">
        <v>0</v>
      </c>
    </row>
    <row r="29" ht="23" customHeight="1" spans="1:6">
      <c r="A29" s="77"/>
      <c r="B29" s="68">
        <v>22</v>
      </c>
      <c r="C29" s="79"/>
      <c r="D29" s="78" t="s">
        <v>39</v>
      </c>
      <c r="E29" s="68">
        <v>50</v>
      </c>
      <c r="F29" s="79">
        <v>0</v>
      </c>
    </row>
    <row r="30" ht="23" customHeight="1" spans="1:6">
      <c r="A30" s="88"/>
      <c r="B30" s="68">
        <v>23</v>
      </c>
      <c r="C30" s="124"/>
      <c r="D30" s="125" t="s">
        <v>40</v>
      </c>
      <c r="E30" s="68">
        <v>53</v>
      </c>
      <c r="F30" s="79">
        <v>0</v>
      </c>
    </row>
    <row r="31" ht="23" customHeight="1" spans="1:6">
      <c r="A31" s="88"/>
      <c r="B31" s="68">
        <v>24</v>
      </c>
      <c r="C31" s="124"/>
      <c r="D31" s="125" t="s">
        <v>41</v>
      </c>
      <c r="E31" s="68">
        <v>54</v>
      </c>
      <c r="F31" s="79">
        <v>0</v>
      </c>
    </row>
    <row r="32" ht="23" customHeight="1" spans="1:6">
      <c r="A32" s="88" t="s">
        <v>42</v>
      </c>
      <c r="B32" s="68">
        <v>25</v>
      </c>
      <c r="C32" s="126">
        <v>16385203.61</v>
      </c>
      <c r="D32" s="127" t="s">
        <v>43</v>
      </c>
      <c r="E32" s="68">
        <v>55</v>
      </c>
      <c r="F32" s="79">
        <v>14030445.61</v>
      </c>
    </row>
    <row r="33" ht="23" customHeight="1" spans="1:6">
      <c r="A33" s="77" t="s">
        <v>44</v>
      </c>
      <c r="B33" s="102">
        <v>26</v>
      </c>
      <c r="C33" s="51">
        <v>0</v>
      </c>
      <c r="D33" s="53" t="s">
        <v>45</v>
      </c>
      <c r="E33" s="68">
        <v>56</v>
      </c>
      <c r="F33" s="79">
        <v>0</v>
      </c>
    </row>
    <row r="34" ht="23" customHeight="1" spans="1:6">
      <c r="A34" s="77" t="s">
        <v>46</v>
      </c>
      <c r="B34" s="102">
        <v>27</v>
      </c>
      <c r="C34" s="51">
        <v>2855602.72</v>
      </c>
      <c r="D34" s="53" t="s">
        <v>47</v>
      </c>
      <c r="E34" s="68">
        <v>57</v>
      </c>
      <c r="F34" s="79">
        <v>5210360.72</v>
      </c>
    </row>
    <row r="35" ht="23" customHeight="1" spans="1:6">
      <c r="A35" s="88" t="s">
        <v>48</v>
      </c>
      <c r="B35" s="102">
        <v>28</v>
      </c>
      <c r="C35" s="51">
        <v>19240806.33</v>
      </c>
      <c r="D35" s="91" t="s">
        <v>48</v>
      </c>
      <c r="E35" s="68">
        <v>58</v>
      </c>
      <c r="F35" s="79">
        <v>19240806.33</v>
      </c>
    </row>
    <row r="36" ht="23" customHeight="1" spans="1:6">
      <c r="A36" s="128" t="s">
        <v>49</v>
      </c>
      <c r="B36" s="128"/>
      <c r="C36" s="128"/>
      <c r="D36" s="128"/>
      <c r="E36" s="128"/>
      <c r="F36" s="128"/>
    </row>
  </sheetData>
  <mergeCells count="10">
    <mergeCell ref="A1:G1"/>
    <mergeCell ref="A3:B3"/>
    <mergeCell ref="A4:C4"/>
    <mergeCell ref="D4:F4"/>
    <mergeCell ref="A36:F36"/>
    <mergeCell ref="A26:A27"/>
    <mergeCell ref="B26:B27"/>
    <mergeCell ref="C26:C27"/>
    <mergeCell ref="D26:D27"/>
    <mergeCell ref="E26:E27"/>
  </mergeCells>
  <pageMargins left="0.393055555555556" right="0.393055555555556" top="0.471527777777778" bottom="0.275" header="0.511805555555556" footer="0.51180555555555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33"/>
  <sheetViews>
    <sheetView topLeftCell="A5" workbookViewId="0">
      <selection activeCell="I26" sqref="I26"/>
    </sheetView>
  </sheetViews>
  <sheetFormatPr defaultColWidth="9" defaultRowHeight="14.4"/>
  <cols>
    <col min="1" max="1" width="3.55555555555556" customWidth="1"/>
    <col min="2" max="2" width="3.66666666666667" customWidth="1"/>
    <col min="3" max="3" width="4.55555555555556" customWidth="1"/>
    <col min="4" max="4" width="26.6481481481481" customWidth="1"/>
    <col min="5" max="5" width="15.5555555555556" customWidth="1"/>
    <col min="6" max="6" width="15.4444444444444" customWidth="1"/>
    <col min="7" max="7" width="12" customWidth="1"/>
    <col min="8" max="11" width="12.4259259259259" customWidth="1"/>
  </cols>
  <sheetData>
    <row r="1" ht="33" customHeight="1" spans="1:11">
      <c r="A1" s="39" t="s">
        <v>50</v>
      </c>
      <c r="B1" s="39"/>
      <c r="C1" s="39"/>
      <c r="D1" s="39"/>
      <c r="E1" s="39"/>
      <c r="F1" s="39"/>
      <c r="G1" s="39"/>
      <c r="H1" s="39"/>
      <c r="I1" s="39"/>
      <c r="J1" s="39"/>
      <c r="K1" s="39"/>
    </row>
    <row r="2" ht="15.6" spans="1:11">
      <c r="A2" s="5"/>
      <c r="B2" s="5"/>
      <c r="C2" s="5"/>
      <c r="D2" s="5"/>
      <c r="E2" s="5"/>
      <c r="F2" s="5"/>
      <c r="G2" s="5"/>
      <c r="H2" s="5"/>
      <c r="I2" s="5"/>
      <c r="J2" s="5"/>
      <c r="K2" s="24" t="s">
        <v>51</v>
      </c>
    </row>
    <row r="3" s="37" customFormat="1" ht="30" customHeight="1" spans="1:11">
      <c r="A3" s="31" t="s">
        <v>2</v>
      </c>
      <c r="B3" s="31"/>
      <c r="C3" s="31"/>
      <c r="D3" s="31"/>
      <c r="E3" s="62"/>
      <c r="F3" s="62"/>
      <c r="G3" s="63"/>
      <c r="H3" s="62"/>
      <c r="I3" s="62"/>
      <c r="J3" s="64" t="s">
        <v>3</v>
      </c>
      <c r="K3" s="64"/>
    </row>
    <row r="4" ht="24" customHeight="1" spans="1:11">
      <c r="A4" s="65" t="s">
        <v>6</v>
      </c>
      <c r="B4" s="65"/>
      <c r="C4" s="65"/>
      <c r="D4" s="65"/>
      <c r="E4" s="66" t="s">
        <v>42</v>
      </c>
      <c r="F4" s="66" t="s">
        <v>52</v>
      </c>
      <c r="G4" s="66" t="s">
        <v>53</v>
      </c>
      <c r="H4" s="118" t="s">
        <v>54</v>
      </c>
      <c r="I4" s="66" t="s">
        <v>55</v>
      </c>
      <c r="J4" s="66" t="s">
        <v>56</v>
      </c>
      <c r="K4" s="66" t="s">
        <v>57</v>
      </c>
    </row>
    <row r="5" ht="15" customHeight="1" spans="1:11">
      <c r="A5" s="67" t="s">
        <v>58</v>
      </c>
      <c r="B5" s="67"/>
      <c r="C5" s="67"/>
      <c r="D5" s="68" t="s">
        <v>59</v>
      </c>
      <c r="E5" s="66"/>
      <c r="F5" s="66"/>
      <c r="G5" s="66"/>
      <c r="H5" s="118"/>
      <c r="I5" s="66"/>
      <c r="J5" s="66"/>
      <c r="K5" s="66"/>
    </row>
    <row r="6" spans="1:11">
      <c r="A6" s="67" t="s">
        <v>60</v>
      </c>
      <c r="B6" s="68" t="s">
        <v>61</v>
      </c>
      <c r="C6" s="68" t="s">
        <v>62</v>
      </c>
      <c r="D6" s="68" t="s">
        <v>10</v>
      </c>
      <c r="E6" s="68">
        <v>1</v>
      </c>
      <c r="F6" s="68">
        <v>2</v>
      </c>
      <c r="G6" s="68">
        <v>3</v>
      </c>
      <c r="H6" s="68">
        <v>4</v>
      </c>
      <c r="I6" s="68">
        <v>5</v>
      </c>
      <c r="J6" s="68">
        <v>6</v>
      </c>
      <c r="K6" s="69">
        <v>7</v>
      </c>
    </row>
    <row r="7" s="38" customFormat="1" ht="11.55" spans="1:12">
      <c r="A7" s="70"/>
      <c r="B7" s="69"/>
      <c r="C7" s="69"/>
      <c r="D7" s="69" t="s">
        <v>63</v>
      </c>
      <c r="E7" s="71">
        <v>16385203.61</v>
      </c>
      <c r="F7" s="71">
        <v>16198523.38</v>
      </c>
      <c r="G7" s="71">
        <v>0</v>
      </c>
      <c r="H7" s="71">
        <v>0</v>
      </c>
      <c r="I7" s="71">
        <v>0</v>
      </c>
      <c r="J7" s="72">
        <v>0</v>
      </c>
      <c r="K7" s="73">
        <v>186680.23</v>
      </c>
      <c r="L7" s="119"/>
    </row>
    <row r="8" s="61" customFormat="1" ht="15.15" customHeight="1" spans="1:12">
      <c r="A8" s="74" t="s">
        <v>64</v>
      </c>
      <c r="B8" s="74"/>
      <c r="C8" s="74" t="s">
        <v>65</v>
      </c>
      <c r="D8" s="74" t="s">
        <v>66</v>
      </c>
      <c r="E8" s="51">
        <v>170000</v>
      </c>
      <c r="F8" s="51">
        <v>170000</v>
      </c>
      <c r="G8" s="51">
        <v>0</v>
      </c>
      <c r="H8" s="51">
        <v>0</v>
      </c>
      <c r="I8" s="51">
        <v>0</v>
      </c>
      <c r="J8" s="51">
        <v>0</v>
      </c>
      <c r="K8" s="51">
        <v>0</v>
      </c>
      <c r="L8" s="120"/>
    </row>
    <row r="9" s="61" customFormat="1" ht="15.15" customHeight="1" spans="1:12">
      <c r="A9" s="74" t="s">
        <v>67</v>
      </c>
      <c r="B9" s="74"/>
      <c r="C9" s="74" t="s">
        <v>65</v>
      </c>
      <c r="D9" s="74" t="s">
        <v>68</v>
      </c>
      <c r="E9" s="51">
        <v>170000</v>
      </c>
      <c r="F9" s="51">
        <v>170000</v>
      </c>
      <c r="G9" s="51">
        <v>0</v>
      </c>
      <c r="H9" s="51">
        <v>0</v>
      </c>
      <c r="I9" s="51">
        <v>0</v>
      </c>
      <c r="J9" s="51">
        <v>0</v>
      </c>
      <c r="K9" s="51">
        <v>0</v>
      </c>
      <c r="L9" s="120"/>
    </row>
    <row r="10" s="61" customFormat="1" ht="15.15" customHeight="1" spans="1:12">
      <c r="A10" s="74" t="s">
        <v>69</v>
      </c>
      <c r="B10" s="74"/>
      <c r="C10" s="74" t="s">
        <v>65</v>
      </c>
      <c r="D10" s="74" t="s">
        <v>70</v>
      </c>
      <c r="E10" s="51">
        <v>170000</v>
      </c>
      <c r="F10" s="51">
        <v>170000</v>
      </c>
      <c r="G10" s="51">
        <v>0</v>
      </c>
      <c r="H10" s="51">
        <v>0</v>
      </c>
      <c r="I10" s="51">
        <v>0</v>
      </c>
      <c r="J10" s="51">
        <v>0</v>
      </c>
      <c r="K10" s="51">
        <v>0</v>
      </c>
      <c r="L10" s="120"/>
    </row>
    <row r="11" s="61" customFormat="1" ht="15.15" customHeight="1" spans="1:12">
      <c r="A11" s="74" t="s">
        <v>71</v>
      </c>
      <c r="B11" s="74"/>
      <c r="C11" s="74" t="s">
        <v>65</v>
      </c>
      <c r="D11" s="74" t="s">
        <v>72</v>
      </c>
      <c r="E11" s="51">
        <v>13953677.96</v>
      </c>
      <c r="F11" s="51">
        <v>13766997.73</v>
      </c>
      <c r="G11" s="51">
        <v>0</v>
      </c>
      <c r="H11" s="51">
        <v>0</v>
      </c>
      <c r="I11" s="51">
        <v>0</v>
      </c>
      <c r="J11" s="51">
        <v>0</v>
      </c>
      <c r="K11" s="51">
        <v>186680.23</v>
      </c>
      <c r="L11" s="120"/>
    </row>
    <row r="12" s="61" customFormat="1" ht="15.15" customHeight="1" spans="1:12">
      <c r="A12" s="74" t="s">
        <v>73</v>
      </c>
      <c r="B12" s="74"/>
      <c r="C12" s="74" t="s">
        <v>65</v>
      </c>
      <c r="D12" s="74" t="s">
        <v>74</v>
      </c>
      <c r="E12" s="51">
        <v>13953677.96</v>
      </c>
      <c r="F12" s="51">
        <v>13766997.73</v>
      </c>
      <c r="G12" s="51">
        <v>0</v>
      </c>
      <c r="H12" s="51">
        <v>0</v>
      </c>
      <c r="I12" s="51">
        <v>0</v>
      </c>
      <c r="J12" s="51">
        <v>0</v>
      </c>
      <c r="K12" s="51">
        <v>186680.23</v>
      </c>
      <c r="L12" s="120"/>
    </row>
    <row r="13" s="61" customFormat="1" ht="15.15" customHeight="1" spans="1:12">
      <c r="A13" s="74" t="s">
        <v>75</v>
      </c>
      <c r="B13" s="74"/>
      <c r="C13" s="74" t="s">
        <v>65</v>
      </c>
      <c r="D13" s="74" t="s">
        <v>76</v>
      </c>
      <c r="E13" s="51">
        <v>8735827.96</v>
      </c>
      <c r="F13" s="51">
        <v>8707397.73</v>
      </c>
      <c r="G13" s="51">
        <v>0</v>
      </c>
      <c r="H13" s="51">
        <v>0</v>
      </c>
      <c r="I13" s="51">
        <v>0</v>
      </c>
      <c r="J13" s="51">
        <v>0</v>
      </c>
      <c r="K13" s="51">
        <v>28430.23</v>
      </c>
      <c r="L13" s="120"/>
    </row>
    <row r="14" s="61" customFormat="1" ht="15.15" customHeight="1" spans="1:12">
      <c r="A14" s="74" t="s">
        <v>77</v>
      </c>
      <c r="B14" s="74"/>
      <c r="C14" s="74" t="s">
        <v>65</v>
      </c>
      <c r="D14" s="74" t="s">
        <v>78</v>
      </c>
      <c r="E14" s="51">
        <v>3110000</v>
      </c>
      <c r="F14" s="51">
        <v>3110000</v>
      </c>
      <c r="G14" s="51">
        <v>0</v>
      </c>
      <c r="H14" s="51">
        <v>0</v>
      </c>
      <c r="I14" s="51">
        <v>0</v>
      </c>
      <c r="J14" s="51">
        <v>0</v>
      </c>
      <c r="K14" s="51">
        <v>0</v>
      </c>
      <c r="L14" s="120"/>
    </row>
    <row r="15" s="61" customFormat="1" ht="15.15" customHeight="1" spans="1:12">
      <c r="A15" s="74" t="s">
        <v>79</v>
      </c>
      <c r="B15" s="74"/>
      <c r="C15" s="74" t="s">
        <v>65</v>
      </c>
      <c r="D15" s="74" t="s">
        <v>80</v>
      </c>
      <c r="E15" s="51">
        <v>599600</v>
      </c>
      <c r="F15" s="51">
        <v>599600</v>
      </c>
      <c r="G15" s="51">
        <v>0</v>
      </c>
      <c r="H15" s="51">
        <v>0</v>
      </c>
      <c r="I15" s="51">
        <v>0</v>
      </c>
      <c r="J15" s="51">
        <v>0</v>
      </c>
      <c r="K15" s="51">
        <v>0</v>
      </c>
      <c r="L15" s="120"/>
    </row>
    <row r="16" s="61" customFormat="1" ht="15.15" customHeight="1" spans="1:12">
      <c r="A16" s="74" t="s">
        <v>81</v>
      </c>
      <c r="B16" s="74"/>
      <c r="C16" s="74" t="s">
        <v>65</v>
      </c>
      <c r="D16" s="74" t="s">
        <v>82</v>
      </c>
      <c r="E16" s="51">
        <v>240000</v>
      </c>
      <c r="F16" s="51">
        <v>240000</v>
      </c>
      <c r="G16" s="51">
        <v>0</v>
      </c>
      <c r="H16" s="51">
        <v>0</v>
      </c>
      <c r="I16" s="51">
        <v>0</v>
      </c>
      <c r="J16" s="51">
        <v>0</v>
      </c>
      <c r="K16" s="51">
        <v>0</v>
      </c>
      <c r="L16" s="120"/>
    </row>
    <row r="17" s="61" customFormat="1" ht="15.15" customHeight="1" spans="1:12">
      <c r="A17" s="74" t="s">
        <v>83</v>
      </c>
      <c r="B17" s="74"/>
      <c r="C17" s="74" t="s">
        <v>65</v>
      </c>
      <c r="D17" s="74" t="s">
        <v>84</v>
      </c>
      <c r="E17" s="51">
        <v>308250</v>
      </c>
      <c r="F17" s="51">
        <v>150000</v>
      </c>
      <c r="G17" s="51">
        <v>0</v>
      </c>
      <c r="H17" s="51">
        <v>0</v>
      </c>
      <c r="I17" s="51">
        <v>0</v>
      </c>
      <c r="J17" s="51">
        <v>0</v>
      </c>
      <c r="K17" s="51">
        <v>158250</v>
      </c>
      <c r="L17" s="120"/>
    </row>
    <row r="18" s="61" customFormat="1" ht="15.15" customHeight="1" spans="1:12">
      <c r="A18" s="74" t="s">
        <v>85</v>
      </c>
      <c r="B18" s="74"/>
      <c r="C18" s="74" t="s">
        <v>65</v>
      </c>
      <c r="D18" s="74" t="s">
        <v>86</v>
      </c>
      <c r="E18" s="51">
        <v>860000</v>
      </c>
      <c r="F18" s="51">
        <v>860000</v>
      </c>
      <c r="G18" s="51">
        <v>0</v>
      </c>
      <c r="H18" s="51">
        <v>0</v>
      </c>
      <c r="I18" s="51">
        <v>0</v>
      </c>
      <c r="J18" s="51">
        <v>0</v>
      </c>
      <c r="K18" s="51">
        <v>0</v>
      </c>
      <c r="L18" s="120"/>
    </row>
    <row r="19" s="61" customFormat="1" ht="15.15" customHeight="1" spans="1:12">
      <c r="A19" s="74" t="s">
        <v>87</v>
      </c>
      <c r="B19" s="74"/>
      <c r="C19" s="74" t="s">
        <v>65</v>
      </c>
      <c r="D19" s="74" t="s">
        <v>88</v>
      </c>
      <c r="E19" s="51">
        <v>100000</v>
      </c>
      <c r="F19" s="51">
        <v>100000</v>
      </c>
      <c r="G19" s="51">
        <v>0</v>
      </c>
      <c r="H19" s="51">
        <v>0</v>
      </c>
      <c r="I19" s="51">
        <v>0</v>
      </c>
      <c r="J19" s="51">
        <v>0</v>
      </c>
      <c r="K19" s="51">
        <v>0</v>
      </c>
      <c r="L19" s="120"/>
    </row>
    <row r="20" s="61" customFormat="1" ht="15.15" customHeight="1" spans="1:12">
      <c r="A20" s="74" t="s">
        <v>89</v>
      </c>
      <c r="B20" s="74"/>
      <c r="C20" s="74" t="s">
        <v>65</v>
      </c>
      <c r="D20" s="74" t="s">
        <v>90</v>
      </c>
      <c r="E20" s="51">
        <v>1047732.3</v>
      </c>
      <c r="F20" s="51">
        <v>1047732.3</v>
      </c>
      <c r="G20" s="51">
        <v>0</v>
      </c>
      <c r="H20" s="51">
        <v>0</v>
      </c>
      <c r="I20" s="51">
        <v>0</v>
      </c>
      <c r="J20" s="51">
        <v>0</v>
      </c>
      <c r="K20" s="51">
        <v>0</v>
      </c>
      <c r="L20" s="120"/>
    </row>
    <row r="21" s="61" customFormat="1" ht="15.15" customHeight="1" spans="1:12">
      <c r="A21" s="74" t="s">
        <v>91</v>
      </c>
      <c r="B21" s="74"/>
      <c r="C21" s="74" t="s">
        <v>65</v>
      </c>
      <c r="D21" s="74" t="s">
        <v>92</v>
      </c>
      <c r="E21" s="51">
        <v>1047732.3</v>
      </c>
      <c r="F21" s="51">
        <v>1047732.3</v>
      </c>
      <c r="G21" s="51">
        <v>0</v>
      </c>
      <c r="H21" s="51">
        <v>0</v>
      </c>
      <c r="I21" s="51">
        <v>0</v>
      </c>
      <c r="J21" s="51">
        <v>0</v>
      </c>
      <c r="K21" s="51">
        <v>0</v>
      </c>
      <c r="L21" s="120"/>
    </row>
    <row r="22" s="61" customFormat="1" ht="15.15" customHeight="1" spans="1:12">
      <c r="A22" s="74" t="s">
        <v>93</v>
      </c>
      <c r="B22" s="74"/>
      <c r="C22" s="74" t="s">
        <v>65</v>
      </c>
      <c r="D22" s="74" t="s">
        <v>94</v>
      </c>
      <c r="E22" s="51">
        <v>325187</v>
      </c>
      <c r="F22" s="51">
        <v>325187</v>
      </c>
      <c r="G22" s="51">
        <v>0</v>
      </c>
      <c r="H22" s="51">
        <v>0</v>
      </c>
      <c r="I22" s="51">
        <v>0</v>
      </c>
      <c r="J22" s="51">
        <v>0</v>
      </c>
      <c r="K22" s="51">
        <v>0</v>
      </c>
      <c r="L22" s="120"/>
    </row>
    <row r="23" s="61" customFormat="1" ht="15.15" customHeight="1" spans="1:12">
      <c r="A23" s="74" t="s">
        <v>95</v>
      </c>
      <c r="B23" s="74"/>
      <c r="C23" s="74" t="s">
        <v>65</v>
      </c>
      <c r="D23" s="74" t="s">
        <v>96</v>
      </c>
      <c r="E23" s="51">
        <v>635430</v>
      </c>
      <c r="F23" s="51">
        <v>635430</v>
      </c>
      <c r="G23" s="51">
        <v>0</v>
      </c>
      <c r="H23" s="51">
        <v>0</v>
      </c>
      <c r="I23" s="51">
        <v>0</v>
      </c>
      <c r="J23" s="51">
        <v>0</v>
      </c>
      <c r="K23" s="51">
        <v>0</v>
      </c>
      <c r="L23" s="120"/>
    </row>
    <row r="24" s="61" customFormat="1" ht="15.15" customHeight="1" spans="1:12">
      <c r="A24" s="74" t="s">
        <v>97</v>
      </c>
      <c r="B24" s="74"/>
      <c r="C24" s="74" t="s">
        <v>65</v>
      </c>
      <c r="D24" s="74" t="s">
        <v>98</v>
      </c>
      <c r="E24" s="51">
        <v>87115.3</v>
      </c>
      <c r="F24" s="51">
        <v>87115.3</v>
      </c>
      <c r="G24" s="51">
        <v>0</v>
      </c>
      <c r="H24" s="51">
        <v>0</v>
      </c>
      <c r="I24" s="51">
        <v>0</v>
      </c>
      <c r="J24" s="51">
        <v>0</v>
      </c>
      <c r="K24" s="51">
        <v>0</v>
      </c>
      <c r="L24" s="120"/>
    </row>
    <row r="25" s="61" customFormat="1" ht="15.15" customHeight="1" spans="1:12">
      <c r="A25" s="74" t="s">
        <v>99</v>
      </c>
      <c r="B25" s="74"/>
      <c r="C25" s="74" t="s">
        <v>65</v>
      </c>
      <c r="D25" s="74" t="s">
        <v>100</v>
      </c>
      <c r="E25" s="51">
        <v>398940.33</v>
      </c>
      <c r="F25" s="51">
        <v>398940.33</v>
      </c>
      <c r="G25" s="51">
        <v>0</v>
      </c>
      <c r="H25" s="51">
        <v>0</v>
      </c>
      <c r="I25" s="51">
        <v>0</v>
      </c>
      <c r="J25" s="51">
        <v>0</v>
      </c>
      <c r="K25" s="51">
        <v>0</v>
      </c>
      <c r="L25" s="120"/>
    </row>
    <row r="26" s="61" customFormat="1" ht="15.15" customHeight="1" spans="1:12">
      <c r="A26" s="74" t="s">
        <v>101</v>
      </c>
      <c r="B26" s="74"/>
      <c r="C26" s="74" t="s">
        <v>65</v>
      </c>
      <c r="D26" s="74" t="s">
        <v>102</v>
      </c>
      <c r="E26" s="51">
        <v>398940.33</v>
      </c>
      <c r="F26" s="51">
        <v>398940.33</v>
      </c>
      <c r="G26" s="51">
        <v>0</v>
      </c>
      <c r="H26" s="51">
        <v>0</v>
      </c>
      <c r="I26" s="51">
        <v>0</v>
      </c>
      <c r="J26" s="51">
        <v>0</v>
      </c>
      <c r="K26" s="51">
        <v>0</v>
      </c>
      <c r="L26" s="120"/>
    </row>
    <row r="27" s="61" customFormat="1" ht="15.15" customHeight="1" spans="1:12">
      <c r="A27" s="74" t="s">
        <v>103</v>
      </c>
      <c r="B27" s="74"/>
      <c r="C27" s="74" t="s">
        <v>65</v>
      </c>
      <c r="D27" s="74" t="s">
        <v>104</v>
      </c>
      <c r="E27" s="51">
        <v>310889.59</v>
      </c>
      <c r="F27" s="51">
        <v>310889.59</v>
      </c>
      <c r="G27" s="51">
        <v>0</v>
      </c>
      <c r="H27" s="51">
        <v>0</v>
      </c>
      <c r="I27" s="51">
        <v>0</v>
      </c>
      <c r="J27" s="51">
        <v>0</v>
      </c>
      <c r="K27" s="51">
        <v>0</v>
      </c>
      <c r="L27" s="120"/>
    </row>
    <row r="28" s="61" customFormat="1" ht="15.15" customHeight="1" spans="1:12">
      <c r="A28" s="74" t="s">
        <v>105</v>
      </c>
      <c r="B28" s="74"/>
      <c r="C28" s="74" t="s">
        <v>65</v>
      </c>
      <c r="D28" s="74" t="s">
        <v>106</v>
      </c>
      <c r="E28" s="51">
        <v>88050.74</v>
      </c>
      <c r="F28" s="51">
        <v>88050.74</v>
      </c>
      <c r="G28" s="51">
        <v>0</v>
      </c>
      <c r="H28" s="51">
        <v>0</v>
      </c>
      <c r="I28" s="51">
        <v>0</v>
      </c>
      <c r="J28" s="51">
        <v>0</v>
      </c>
      <c r="K28" s="51">
        <v>0</v>
      </c>
      <c r="L28" s="120"/>
    </row>
    <row r="29" s="61" customFormat="1" ht="15.15" customHeight="1" spans="1:12">
      <c r="A29" s="74" t="s">
        <v>107</v>
      </c>
      <c r="B29" s="74"/>
      <c r="C29" s="74" t="s">
        <v>65</v>
      </c>
      <c r="D29" s="74" t="s">
        <v>108</v>
      </c>
      <c r="E29" s="51">
        <v>814853.02</v>
      </c>
      <c r="F29" s="51">
        <v>814853.02</v>
      </c>
      <c r="G29" s="51">
        <v>0</v>
      </c>
      <c r="H29" s="51">
        <v>0</v>
      </c>
      <c r="I29" s="51">
        <v>0</v>
      </c>
      <c r="J29" s="51">
        <v>0</v>
      </c>
      <c r="K29" s="51">
        <v>0</v>
      </c>
      <c r="L29" s="120"/>
    </row>
    <row r="30" s="61" customFormat="1" ht="15.15" customHeight="1" spans="1:12">
      <c r="A30" s="74" t="s">
        <v>109</v>
      </c>
      <c r="B30" s="74"/>
      <c r="C30" s="74" t="s">
        <v>65</v>
      </c>
      <c r="D30" s="74" t="s">
        <v>110</v>
      </c>
      <c r="E30" s="51">
        <v>814853.02</v>
      </c>
      <c r="F30" s="51">
        <v>814853.02</v>
      </c>
      <c r="G30" s="51">
        <v>0</v>
      </c>
      <c r="H30" s="51">
        <v>0</v>
      </c>
      <c r="I30" s="51">
        <v>0</v>
      </c>
      <c r="J30" s="51">
        <v>0</v>
      </c>
      <c r="K30" s="51">
        <v>0</v>
      </c>
      <c r="L30" s="120"/>
    </row>
    <row r="31" s="61" customFormat="1" ht="15.15" customHeight="1" spans="1:12">
      <c r="A31" s="74" t="s">
        <v>111</v>
      </c>
      <c r="B31" s="74"/>
      <c r="C31" s="74" t="s">
        <v>65</v>
      </c>
      <c r="D31" s="74" t="s">
        <v>112</v>
      </c>
      <c r="E31" s="51">
        <v>509261.02</v>
      </c>
      <c r="F31" s="51">
        <v>509261.02</v>
      </c>
      <c r="G31" s="51">
        <v>0</v>
      </c>
      <c r="H31" s="51">
        <v>0</v>
      </c>
      <c r="I31" s="51">
        <v>0</v>
      </c>
      <c r="J31" s="51">
        <v>0</v>
      </c>
      <c r="K31" s="51">
        <v>0</v>
      </c>
      <c r="L31" s="120"/>
    </row>
    <row r="32" s="61" customFormat="1" ht="15.15" customHeight="1" spans="1:12">
      <c r="A32" s="74" t="s">
        <v>113</v>
      </c>
      <c r="B32" s="74"/>
      <c r="C32" s="74" t="s">
        <v>65</v>
      </c>
      <c r="D32" s="74" t="s">
        <v>114</v>
      </c>
      <c r="E32" s="51">
        <v>305592</v>
      </c>
      <c r="F32" s="51">
        <v>305592</v>
      </c>
      <c r="G32" s="51">
        <v>0</v>
      </c>
      <c r="H32" s="51">
        <v>0</v>
      </c>
      <c r="I32" s="51">
        <v>0</v>
      </c>
      <c r="J32" s="51">
        <v>0</v>
      </c>
      <c r="K32" s="51">
        <v>0</v>
      </c>
      <c r="L32" s="120"/>
    </row>
    <row r="33" spans="1:1">
      <c r="A33" t="s">
        <v>115</v>
      </c>
    </row>
  </sheetData>
  <mergeCells count="30">
    <mergeCell ref="A1:K1"/>
    <mergeCell ref="A3:D3"/>
    <mergeCell ref="J3:K3"/>
    <mergeCell ref="A4:D4"/>
    <mergeCell ref="A5:C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pageMargins left="0.75" right="0.75" top="0.55" bottom="0.511805555555556" header="0.511805555555556" footer="0.511805555555556"/>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33"/>
  <sheetViews>
    <sheetView topLeftCell="A26" workbookViewId="0">
      <selection activeCell="I46" sqref="I46"/>
    </sheetView>
  </sheetViews>
  <sheetFormatPr defaultColWidth="9" defaultRowHeight="14.4"/>
  <cols>
    <col min="1" max="1" width="5.66666666666667" customWidth="1"/>
    <col min="2" max="2" width="3.88888888888889" customWidth="1"/>
    <col min="3" max="3" width="4.22222222222222" customWidth="1"/>
    <col min="4" max="4" width="32.9351851851852" customWidth="1"/>
    <col min="5" max="7" width="14.1296296296296" customWidth="1"/>
    <col min="8" max="8" width="12.2222222222222" customWidth="1"/>
    <col min="9" max="9" width="9.44444444444444" customWidth="1"/>
    <col min="10" max="10" width="14.1296296296296" customWidth="1"/>
  </cols>
  <sheetData>
    <row r="1" ht="22.5" customHeight="1" spans="1:10">
      <c r="A1" s="1" t="s">
        <v>116</v>
      </c>
      <c r="B1" s="1"/>
      <c r="C1" s="1"/>
      <c r="D1" s="1"/>
      <c r="E1" s="1"/>
      <c r="F1" s="1"/>
      <c r="G1" s="1"/>
      <c r="H1" s="1"/>
      <c r="I1" s="1"/>
      <c r="J1" s="1"/>
    </row>
    <row r="2" ht="15.6" spans="1:10">
      <c r="A2" s="5"/>
      <c r="B2" s="5"/>
      <c r="C2" s="5"/>
      <c r="D2" s="5"/>
      <c r="E2" s="5"/>
      <c r="F2" s="5"/>
      <c r="G2" s="5"/>
      <c r="H2" s="5"/>
      <c r="I2" s="5"/>
      <c r="J2" s="24" t="s">
        <v>117</v>
      </c>
    </row>
    <row r="3" s="37" customFormat="1" ht="30" customHeight="1" spans="1:10">
      <c r="A3" s="110" t="s">
        <v>2</v>
      </c>
      <c r="B3" s="110"/>
      <c r="C3" s="110"/>
      <c r="D3" s="110"/>
      <c r="E3" s="111"/>
      <c r="F3" s="112"/>
      <c r="G3" s="111"/>
      <c r="H3" s="111"/>
      <c r="I3" s="111"/>
      <c r="J3" s="116" t="s">
        <v>3</v>
      </c>
    </row>
    <row r="4" s="38" customFormat="1" ht="42" customHeight="1" spans="1:10">
      <c r="A4" s="67" t="s">
        <v>6</v>
      </c>
      <c r="B4" s="67"/>
      <c r="C4" s="67"/>
      <c r="D4" s="67"/>
      <c r="E4" s="68" t="s">
        <v>43</v>
      </c>
      <c r="F4" s="68" t="s">
        <v>118</v>
      </c>
      <c r="G4" s="68" t="s">
        <v>119</v>
      </c>
      <c r="H4" s="68" t="s">
        <v>120</v>
      </c>
      <c r="I4" s="68" t="s">
        <v>121</v>
      </c>
      <c r="J4" s="68" t="s">
        <v>122</v>
      </c>
    </row>
    <row r="5" s="38" customFormat="1" ht="15.15" customHeight="1" spans="1:10">
      <c r="A5" s="67" t="s">
        <v>58</v>
      </c>
      <c r="B5" s="67"/>
      <c r="C5" s="67"/>
      <c r="D5" s="68" t="s">
        <v>59</v>
      </c>
      <c r="E5" s="113"/>
      <c r="F5" s="113"/>
      <c r="G5" s="113"/>
      <c r="H5" s="113"/>
      <c r="I5" s="113"/>
      <c r="J5" s="117"/>
    </row>
    <row r="6" s="38" customFormat="1" ht="15.15" customHeight="1" spans="1:10">
      <c r="A6" s="70" t="s">
        <v>60</v>
      </c>
      <c r="B6" s="69" t="s">
        <v>61</v>
      </c>
      <c r="C6" s="69" t="s">
        <v>62</v>
      </c>
      <c r="D6" s="104" t="s">
        <v>10</v>
      </c>
      <c r="E6" s="45">
        <v>1</v>
      </c>
      <c r="F6" s="45">
        <v>2</v>
      </c>
      <c r="G6" s="45">
        <v>3</v>
      </c>
      <c r="H6" s="45">
        <v>4</v>
      </c>
      <c r="I6" s="45">
        <v>5</v>
      </c>
      <c r="J6" s="45">
        <v>6</v>
      </c>
    </row>
    <row r="7" s="38" customFormat="1" ht="15.15" customHeight="1" spans="1:10">
      <c r="A7" s="114"/>
      <c r="B7" s="114"/>
      <c r="C7" s="114"/>
      <c r="D7" s="115" t="s">
        <v>63</v>
      </c>
      <c r="E7" s="73">
        <v>14030445.61</v>
      </c>
      <c r="F7" s="73">
        <v>10984860.77</v>
      </c>
      <c r="G7" s="73">
        <v>3045584.84</v>
      </c>
      <c r="H7" s="73">
        <v>0</v>
      </c>
      <c r="I7" s="73">
        <v>0</v>
      </c>
      <c r="J7" s="73">
        <v>0</v>
      </c>
    </row>
    <row r="8" s="61" customFormat="1" ht="15.15" customHeight="1" spans="1:10">
      <c r="A8" s="74" t="s">
        <v>64</v>
      </c>
      <c r="B8" s="74"/>
      <c r="C8" s="74" t="s">
        <v>65</v>
      </c>
      <c r="D8" s="74" t="s">
        <v>66</v>
      </c>
      <c r="E8" s="51">
        <v>77251.93</v>
      </c>
      <c r="F8" s="51">
        <v>77251.93</v>
      </c>
      <c r="G8" s="51">
        <v>0</v>
      </c>
      <c r="H8" s="51">
        <v>0</v>
      </c>
      <c r="I8" s="51">
        <v>0</v>
      </c>
      <c r="J8" s="51">
        <v>0</v>
      </c>
    </row>
    <row r="9" s="61" customFormat="1" ht="15.15" customHeight="1" spans="1:10">
      <c r="A9" s="74" t="s">
        <v>67</v>
      </c>
      <c r="B9" s="74"/>
      <c r="C9" s="74" t="s">
        <v>65</v>
      </c>
      <c r="D9" s="74" t="s">
        <v>68</v>
      </c>
      <c r="E9" s="51">
        <v>77251.93</v>
      </c>
      <c r="F9" s="51">
        <v>77251.93</v>
      </c>
      <c r="G9" s="51">
        <v>0</v>
      </c>
      <c r="H9" s="51">
        <v>0</v>
      </c>
      <c r="I9" s="51">
        <v>0</v>
      </c>
      <c r="J9" s="51">
        <v>0</v>
      </c>
    </row>
    <row r="10" s="61" customFormat="1" ht="15.15" customHeight="1" spans="1:10">
      <c r="A10" s="74" t="s">
        <v>69</v>
      </c>
      <c r="B10" s="74"/>
      <c r="C10" s="74" t="s">
        <v>65</v>
      </c>
      <c r="D10" s="74" t="s">
        <v>70</v>
      </c>
      <c r="E10" s="51">
        <v>77251.93</v>
      </c>
      <c r="F10" s="51">
        <v>77251.93</v>
      </c>
      <c r="G10" s="51">
        <v>0</v>
      </c>
      <c r="H10" s="51">
        <v>0</v>
      </c>
      <c r="I10" s="51">
        <v>0</v>
      </c>
      <c r="J10" s="51">
        <v>0</v>
      </c>
    </row>
    <row r="11" s="61" customFormat="1" ht="15.15" customHeight="1" spans="1:10">
      <c r="A11" s="74" t="s">
        <v>71</v>
      </c>
      <c r="B11" s="74"/>
      <c r="C11" s="74" t="s">
        <v>65</v>
      </c>
      <c r="D11" s="74" t="s">
        <v>72</v>
      </c>
      <c r="E11" s="51">
        <v>11695808.03</v>
      </c>
      <c r="F11" s="51">
        <v>8650223.19</v>
      </c>
      <c r="G11" s="51">
        <v>3045584.84</v>
      </c>
      <c r="H11" s="51">
        <v>0</v>
      </c>
      <c r="I11" s="51">
        <v>0</v>
      </c>
      <c r="J11" s="51">
        <v>0</v>
      </c>
    </row>
    <row r="12" s="61" customFormat="1" ht="15.15" customHeight="1" spans="1:10">
      <c r="A12" s="74" t="s">
        <v>73</v>
      </c>
      <c r="B12" s="74"/>
      <c r="C12" s="74" t="s">
        <v>65</v>
      </c>
      <c r="D12" s="74" t="s">
        <v>74</v>
      </c>
      <c r="E12" s="51">
        <v>11695808.03</v>
      </c>
      <c r="F12" s="51">
        <v>8650223.19</v>
      </c>
      <c r="G12" s="51">
        <v>3045584.84</v>
      </c>
      <c r="H12" s="51">
        <v>0</v>
      </c>
      <c r="I12" s="51">
        <v>0</v>
      </c>
      <c r="J12" s="51">
        <v>0</v>
      </c>
    </row>
    <row r="13" s="61" customFormat="1" ht="15.15" customHeight="1" spans="1:10">
      <c r="A13" s="74" t="s">
        <v>75</v>
      </c>
      <c r="B13" s="74"/>
      <c r="C13" s="74" t="s">
        <v>65</v>
      </c>
      <c r="D13" s="74" t="s">
        <v>76</v>
      </c>
      <c r="E13" s="51">
        <v>8650223.19</v>
      </c>
      <c r="F13" s="51">
        <v>8650223.19</v>
      </c>
      <c r="G13" s="51">
        <v>0</v>
      </c>
      <c r="H13" s="51">
        <v>0</v>
      </c>
      <c r="I13" s="51">
        <v>0</v>
      </c>
      <c r="J13" s="51">
        <v>0</v>
      </c>
    </row>
    <row r="14" s="61" customFormat="1" ht="15.15" customHeight="1" spans="1:10">
      <c r="A14" s="74" t="s">
        <v>77</v>
      </c>
      <c r="B14" s="74"/>
      <c r="C14" s="74" t="s">
        <v>65</v>
      </c>
      <c r="D14" s="74" t="s">
        <v>78</v>
      </c>
      <c r="E14" s="51">
        <v>1230794.2</v>
      </c>
      <c r="F14" s="51">
        <v>0</v>
      </c>
      <c r="G14" s="51">
        <v>1230794.2</v>
      </c>
      <c r="H14" s="51">
        <v>0</v>
      </c>
      <c r="I14" s="51">
        <v>0</v>
      </c>
      <c r="J14" s="51">
        <v>0</v>
      </c>
    </row>
    <row r="15" s="61" customFormat="1" ht="15.15" customHeight="1" spans="1:10">
      <c r="A15" s="74" t="s">
        <v>79</v>
      </c>
      <c r="B15" s="74"/>
      <c r="C15" s="74" t="s">
        <v>65</v>
      </c>
      <c r="D15" s="74" t="s">
        <v>80</v>
      </c>
      <c r="E15" s="51">
        <v>547764.24</v>
      </c>
      <c r="F15" s="51">
        <v>0</v>
      </c>
      <c r="G15" s="51">
        <v>547764.24</v>
      </c>
      <c r="H15" s="51">
        <v>0</v>
      </c>
      <c r="I15" s="51">
        <v>0</v>
      </c>
      <c r="J15" s="51">
        <v>0</v>
      </c>
    </row>
    <row r="16" s="61" customFormat="1" ht="15.15" customHeight="1" spans="1:10">
      <c r="A16" s="74" t="s">
        <v>81</v>
      </c>
      <c r="B16" s="74"/>
      <c r="C16" s="74" t="s">
        <v>65</v>
      </c>
      <c r="D16" s="74" t="s">
        <v>82</v>
      </c>
      <c r="E16" s="51">
        <v>217638.4</v>
      </c>
      <c r="F16" s="51">
        <v>0</v>
      </c>
      <c r="G16" s="51">
        <v>217638.4</v>
      </c>
      <c r="H16" s="51">
        <v>0</v>
      </c>
      <c r="I16" s="51">
        <v>0</v>
      </c>
      <c r="J16" s="51">
        <v>0</v>
      </c>
    </row>
    <row r="17" s="61" customFormat="1" ht="15.15" customHeight="1" spans="1:10">
      <c r="A17" s="74" t="s">
        <v>83</v>
      </c>
      <c r="B17" s="74"/>
      <c r="C17" s="74" t="s">
        <v>65</v>
      </c>
      <c r="D17" s="74" t="s">
        <v>84</v>
      </c>
      <c r="E17" s="51">
        <v>545050</v>
      </c>
      <c r="F17" s="51">
        <v>0</v>
      </c>
      <c r="G17" s="51">
        <v>545050</v>
      </c>
      <c r="H17" s="51">
        <v>0</v>
      </c>
      <c r="I17" s="51">
        <v>0</v>
      </c>
      <c r="J17" s="51">
        <v>0</v>
      </c>
    </row>
    <row r="18" s="61" customFormat="1" ht="15.15" customHeight="1" spans="1:10">
      <c r="A18" s="74" t="s">
        <v>85</v>
      </c>
      <c r="B18" s="74"/>
      <c r="C18" s="74" t="s">
        <v>65</v>
      </c>
      <c r="D18" s="74" t="s">
        <v>86</v>
      </c>
      <c r="E18" s="51">
        <v>493138</v>
      </c>
      <c r="F18" s="51">
        <v>0</v>
      </c>
      <c r="G18" s="51">
        <v>493138</v>
      </c>
      <c r="H18" s="51">
        <v>0</v>
      </c>
      <c r="I18" s="51">
        <v>0</v>
      </c>
      <c r="J18" s="51">
        <v>0</v>
      </c>
    </row>
    <row r="19" s="61" customFormat="1" ht="15.15" customHeight="1" spans="1:10">
      <c r="A19" s="74" t="s">
        <v>87</v>
      </c>
      <c r="B19" s="74"/>
      <c r="C19" s="74" t="s">
        <v>65</v>
      </c>
      <c r="D19" s="74" t="s">
        <v>88</v>
      </c>
      <c r="E19" s="51">
        <v>11200</v>
      </c>
      <c r="F19" s="51">
        <v>0</v>
      </c>
      <c r="G19" s="51">
        <v>11200</v>
      </c>
      <c r="H19" s="51">
        <v>0</v>
      </c>
      <c r="I19" s="51">
        <v>0</v>
      </c>
      <c r="J19" s="51">
        <v>0</v>
      </c>
    </row>
    <row r="20" s="61" customFormat="1" ht="15.15" customHeight="1" spans="1:10">
      <c r="A20" s="74" t="s">
        <v>89</v>
      </c>
      <c r="B20" s="74"/>
      <c r="C20" s="74" t="s">
        <v>65</v>
      </c>
      <c r="D20" s="74" t="s">
        <v>90</v>
      </c>
      <c r="E20" s="51">
        <v>1047732.3</v>
      </c>
      <c r="F20" s="51">
        <v>1047732.3</v>
      </c>
      <c r="G20" s="51">
        <v>0</v>
      </c>
      <c r="H20" s="51">
        <v>0</v>
      </c>
      <c r="I20" s="51">
        <v>0</v>
      </c>
      <c r="J20" s="51">
        <v>0</v>
      </c>
    </row>
    <row r="21" s="61" customFormat="1" ht="15.15" customHeight="1" spans="1:10">
      <c r="A21" s="74" t="s">
        <v>91</v>
      </c>
      <c r="B21" s="74"/>
      <c r="C21" s="74" t="s">
        <v>65</v>
      </c>
      <c r="D21" s="74" t="s">
        <v>92</v>
      </c>
      <c r="E21" s="51">
        <v>1047732.3</v>
      </c>
      <c r="F21" s="51">
        <v>1047732.3</v>
      </c>
      <c r="G21" s="51">
        <v>0</v>
      </c>
      <c r="H21" s="51">
        <v>0</v>
      </c>
      <c r="I21" s="51">
        <v>0</v>
      </c>
      <c r="J21" s="51">
        <v>0</v>
      </c>
    </row>
    <row r="22" s="61" customFormat="1" ht="15.15" customHeight="1" spans="1:10">
      <c r="A22" s="74" t="s">
        <v>93</v>
      </c>
      <c r="B22" s="74"/>
      <c r="C22" s="74" t="s">
        <v>65</v>
      </c>
      <c r="D22" s="74" t="s">
        <v>94</v>
      </c>
      <c r="E22" s="51">
        <v>325187</v>
      </c>
      <c r="F22" s="51">
        <v>325187</v>
      </c>
      <c r="G22" s="51">
        <v>0</v>
      </c>
      <c r="H22" s="51">
        <v>0</v>
      </c>
      <c r="I22" s="51">
        <v>0</v>
      </c>
      <c r="J22" s="51">
        <v>0</v>
      </c>
    </row>
    <row r="23" s="61" customFormat="1" ht="15.15" customHeight="1" spans="1:10">
      <c r="A23" s="74" t="s">
        <v>95</v>
      </c>
      <c r="B23" s="74"/>
      <c r="C23" s="74" t="s">
        <v>65</v>
      </c>
      <c r="D23" s="74" t="s">
        <v>96</v>
      </c>
      <c r="E23" s="51">
        <v>635430</v>
      </c>
      <c r="F23" s="51">
        <v>635430</v>
      </c>
      <c r="G23" s="51">
        <v>0</v>
      </c>
      <c r="H23" s="51">
        <v>0</v>
      </c>
      <c r="I23" s="51">
        <v>0</v>
      </c>
      <c r="J23" s="51">
        <v>0</v>
      </c>
    </row>
    <row r="24" s="61" customFormat="1" ht="15.15" customHeight="1" spans="1:10">
      <c r="A24" s="74" t="s">
        <v>97</v>
      </c>
      <c r="B24" s="74"/>
      <c r="C24" s="74" t="s">
        <v>65</v>
      </c>
      <c r="D24" s="74" t="s">
        <v>98</v>
      </c>
      <c r="E24" s="51">
        <v>87115.3</v>
      </c>
      <c r="F24" s="51">
        <v>87115.3</v>
      </c>
      <c r="G24" s="51">
        <v>0</v>
      </c>
      <c r="H24" s="51">
        <v>0</v>
      </c>
      <c r="I24" s="51">
        <v>0</v>
      </c>
      <c r="J24" s="51">
        <v>0</v>
      </c>
    </row>
    <row r="25" s="61" customFormat="1" ht="15.15" customHeight="1" spans="1:10">
      <c r="A25" s="74" t="s">
        <v>99</v>
      </c>
      <c r="B25" s="74"/>
      <c r="C25" s="74" t="s">
        <v>65</v>
      </c>
      <c r="D25" s="74" t="s">
        <v>100</v>
      </c>
      <c r="E25" s="51">
        <v>398940.33</v>
      </c>
      <c r="F25" s="51">
        <v>398940.33</v>
      </c>
      <c r="G25" s="51">
        <v>0</v>
      </c>
      <c r="H25" s="51">
        <v>0</v>
      </c>
      <c r="I25" s="51">
        <v>0</v>
      </c>
      <c r="J25" s="51">
        <v>0</v>
      </c>
    </row>
    <row r="26" s="61" customFormat="1" ht="15.15" customHeight="1" spans="1:10">
      <c r="A26" s="74" t="s">
        <v>101</v>
      </c>
      <c r="B26" s="74"/>
      <c r="C26" s="74" t="s">
        <v>65</v>
      </c>
      <c r="D26" s="74" t="s">
        <v>102</v>
      </c>
      <c r="E26" s="51">
        <v>398940.33</v>
      </c>
      <c r="F26" s="51">
        <v>398940.33</v>
      </c>
      <c r="G26" s="51">
        <v>0</v>
      </c>
      <c r="H26" s="51">
        <v>0</v>
      </c>
      <c r="I26" s="51">
        <v>0</v>
      </c>
      <c r="J26" s="51">
        <v>0</v>
      </c>
    </row>
    <row r="27" s="61" customFormat="1" ht="15.15" customHeight="1" spans="1:10">
      <c r="A27" s="74" t="s">
        <v>103</v>
      </c>
      <c r="B27" s="74"/>
      <c r="C27" s="74" t="s">
        <v>65</v>
      </c>
      <c r="D27" s="74" t="s">
        <v>104</v>
      </c>
      <c r="E27" s="51">
        <v>310889.59</v>
      </c>
      <c r="F27" s="51">
        <v>310889.59</v>
      </c>
      <c r="G27" s="51">
        <v>0</v>
      </c>
      <c r="H27" s="51">
        <v>0</v>
      </c>
      <c r="I27" s="51">
        <v>0</v>
      </c>
      <c r="J27" s="51">
        <v>0</v>
      </c>
    </row>
    <row r="28" s="61" customFormat="1" ht="15.15" customHeight="1" spans="1:10">
      <c r="A28" s="74" t="s">
        <v>105</v>
      </c>
      <c r="B28" s="74"/>
      <c r="C28" s="74" t="s">
        <v>65</v>
      </c>
      <c r="D28" s="74" t="s">
        <v>106</v>
      </c>
      <c r="E28" s="51">
        <v>88050.74</v>
      </c>
      <c r="F28" s="51">
        <v>88050.74</v>
      </c>
      <c r="G28" s="51">
        <v>0</v>
      </c>
      <c r="H28" s="51">
        <v>0</v>
      </c>
      <c r="I28" s="51">
        <v>0</v>
      </c>
      <c r="J28" s="51">
        <v>0</v>
      </c>
    </row>
    <row r="29" s="61" customFormat="1" ht="15.15" customHeight="1" spans="1:10">
      <c r="A29" s="74" t="s">
        <v>107</v>
      </c>
      <c r="B29" s="74"/>
      <c r="C29" s="74" t="s">
        <v>65</v>
      </c>
      <c r="D29" s="74" t="s">
        <v>108</v>
      </c>
      <c r="E29" s="51">
        <v>810713.02</v>
      </c>
      <c r="F29" s="51">
        <v>810713.02</v>
      </c>
      <c r="G29" s="51">
        <v>0</v>
      </c>
      <c r="H29" s="51">
        <v>0</v>
      </c>
      <c r="I29" s="51">
        <v>0</v>
      </c>
      <c r="J29" s="51">
        <v>0</v>
      </c>
    </row>
    <row r="30" s="61" customFormat="1" ht="15.15" customHeight="1" spans="1:10">
      <c r="A30" s="74" t="s">
        <v>109</v>
      </c>
      <c r="B30" s="74"/>
      <c r="C30" s="74" t="s">
        <v>65</v>
      </c>
      <c r="D30" s="74" t="s">
        <v>110</v>
      </c>
      <c r="E30" s="51">
        <v>810713.02</v>
      </c>
      <c r="F30" s="51">
        <v>810713.02</v>
      </c>
      <c r="G30" s="51">
        <v>0</v>
      </c>
      <c r="H30" s="51">
        <v>0</v>
      </c>
      <c r="I30" s="51">
        <v>0</v>
      </c>
      <c r="J30" s="51">
        <v>0</v>
      </c>
    </row>
    <row r="31" s="61" customFormat="1" ht="15.15" customHeight="1" spans="1:10">
      <c r="A31" s="74" t="s">
        <v>111</v>
      </c>
      <c r="B31" s="74"/>
      <c r="C31" s="74" t="s">
        <v>65</v>
      </c>
      <c r="D31" s="74" t="s">
        <v>112</v>
      </c>
      <c r="E31" s="51">
        <v>509261.02</v>
      </c>
      <c r="F31" s="51">
        <v>509261.02</v>
      </c>
      <c r="G31" s="51">
        <v>0</v>
      </c>
      <c r="H31" s="51">
        <v>0</v>
      </c>
      <c r="I31" s="51">
        <v>0</v>
      </c>
      <c r="J31" s="51">
        <v>0</v>
      </c>
    </row>
    <row r="32" s="61" customFormat="1" ht="15.15" customHeight="1" spans="1:10">
      <c r="A32" s="74" t="s">
        <v>113</v>
      </c>
      <c r="B32" s="74"/>
      <c r="C32" s="74" t="s">
        <v>65</v>
      </c>
      <c r="D32" s="74" t="s">
        <v>114</v>
      </c>
      <c r="E32" s="51">
        <v>301452</v>
      </c>
      <c r="F32" s="51">
        <v>301452</v>
      </c>
      <c r="G32" s="51">
        <v>0</v>
      </c>
      <c r="H32" s="51">
        <v>0</v>
      </c>
      <c r="I32" s="51">
        <v>0</v>
      </c>
      <c r="J32" s="51">
        <v>0</v>
      </c>
    </row>
    <row r="33" spans="1:1">
      <c r="A33" t="s">
        <v>123</v>
      </c>
    </row>
  </sheetData>
  <mergeCells count="29">
    <mergeCell ref="A1:J1"/>
    <mergeCell ref="A3:D3"/>
    <mergeCell ref="A4:D4"/>
    <mergeCell ref="A5:C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pageMargins left="0.94375" right="0.75" top="0.511805555555556" bottom="0.511805555555556" header="0.511805555555556" footer="0.511805555555556"/>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M37"/>
  <sheetViews>
    <sheetView topLeftCell="A19" workbookViewId="0">
      <selection activeCell="J6" sqref="J6:K6"/>
    </sheetView>
  </sheetViews>
  <sheetFormatPr defaultColWidth="9" defaultRowHeight="14.4"/>
  <cols>
    <col min="1" max="1" width="20.1296296296296" customWidth="1"/>
    <col min="2" max="2" width="6.62962962962963" customWidth="1"/>
    <col min="3" max="3" width="3.25" customWidth="1"/>
    <col min="4" max="4" width="3" customWidth="1"/>
    <col min="5" max="5" width="7.77777777777778" customWidth="1"/>
    <col min="6" max="6" width="20" customWidth="1"/>
    <col min="7" max="7" width="6.62962962962963" customWidth="1"/>
    <col min="8" max="8" width="5.5" customWidth="1"/>
    <col min="9" max="9" width="6.55555555555556" customWidth="1"/>
    <col min="10" max="10" width="13.3333333333333" style="75" customWidth="1"/>
    <col min="11" max="11" width="0.37962962962963" style="75" hidden="1" customWidth="1"/>
    <col min="12" max="12" width="9" style="75"/>
    <col min="13" max="13" width="3.33333333333333" style="75" customWidth="1"/>
  </cols>
  <sheetData>
    <row r="1" ht="22.5" customHeight="1" spans="1:13">
      <c r="A1" s="1" t="s">
        <v>124</v>
      </c>
      <c r="B1" s="1"/>
      <c r="C1" s="1"/>
      <c r="D1" s="1"/>
      <c r="E1" s="1"/>
      <c r="F1" s="1"/>
      <c r="G1" s="1"/>
      <c r="H1" s="1"/>
      <c r="I1" s="1"/>
      <c r="J1" s="94"/>
      <c r="K1" s="94"/>
      <c r="L1" s="94"/>
      <c r="M1" s="94"/>
    </row>
    <row r="2" ht="22.5" customHeight="1" spans="1:13">
      <c r="A2" s="76"/>
      <c r="B2" s="76"/>
      <c r="C2" s="76"/>
      <c r="D2" s="76"/>
      <c r="E2" s="76"/>
      <c r="F2" s="76"/>
      <c r="G2" s="76"/>
      <c r="H2" s="76"/>
      <c r="I2" s="76"/>
      <c r="J2" s="95"/>
      <c r="K2" s="96"/>
      <c r="L2" s="97" t="s">
        <v>125</v>
      </c>
      <c r="M2" s="98"/>
    </row>
    <row r="3" s="37" customFormat="1" ht="24" customHeight="1" spans="1:13">
      <c r="A3" s="31" t="s">
        <v>2</v>
      </c>
      <c r="B3" s="31"/>
      <c r="C3" s="31"/>
      <c r="D3" s="62"/>
      <c r="E3" s="62"/>
      <c r="F3" s="62"/>
      <c r="G3" s="62"/>
      <c r="H3" s="62"/>
      <c r="I3" s="99" t="s">
        <v>3</v>
      </c>
      <c r="J3" s="99"/>
      <c r="K3" s="99"/>
      <c r="L3" s="99"/>
      <c r="M3" s="99"/>
    </row>
    <row r="4" ht="15" customHeight="1" spans="1:13">
      <c r="A4" s="65" t="s">
        <v>126</v>
      </c>
      <c r="B4" s="65"/>
      <c r="C4" s="65"/>
      <c r="D4" s="65"/>
      <c r="E4" s="65"/>
      <c r="F4" s="66" t="s">
        <v>127</v>
      </c>
      <c r="G4" s="66"/>
      <c r="H4" s="66"/>
      <c r="I4" s="66"/>
      <c r="J4" s="100"/>
      <c r="K4" s="100"/>
      <c r="L4" s="100"/>
      <c r="M4" s="100"/>
    </row>
    <row r="5" ht="15" customHeight="1" spans="1:13">
      <c r="A5" s="67" t="s">
        <v>128</v>
      </c>
      <c r="B5" s="68" t="s">
        <v>7</v>
      </c>
      <c r="C5" s="68" t="s">
        <v>8</v>
      </c>
      <c r="D5" s="68"/>
      <c r="E5" s="68"/>
      <c r="F5" s="68" t="s">
        <v>6</v>
      </c>
      <c r="G5" s="68" t="s">
        <v>7</v>
      </c>
      <c r="H5" s="66" t="s">
        <v>8</v>
      </c>
      <c r="I5" s="66"/>
      <c r="J5" s="101"/>
      <c r="K5" s="101"/>
      <c r="L5" s="101"/>
      <c r="M5" s="101"/>
    </row>
    <row r="6" ht="31" customHeight="1" spans="1:13">
      <c r="A6" s="77"/>
      <c r="B6" s="78"/>
      <c r="C6" s="78"/>
      <c r="D6" s="78"/>
      <c r="E6" s="78"/>
      <c r="F6" s="78"/>
      <c r="G6" s="78"/>
      <c r="H6" s="68" t="s">
        <v>63</v>
      </c>
      <c r="I6" s="102"/>
      <c r="J6" s="103" t="s">
        <v>129</v>
      </c>
      <c r="K6" s="103"/>
      <c r="L6" s="103" t="s">
        <v>130</v>
      </c>
      <c r="M6" s="103"/>
    </row>
    <row r="7" ht="15" customHeight="1" spans="1:13">
      <c r="A7" s="67" t="s">
        <v>131</v>
      </c>
      <c r="B7" s="68"/>
      <c r="C7" s="68">
        <v>1</v>
      </c>
      <c r="D7" s="68"/>
      <c r="E7" s="68"/>
      <c r="F7" s="68" t="s">
        <v>131</v>
      </c>
      <c r="G7" s="68"/>
      <c r="H7" s="69">
        <v>2</v>
      </c>
      <c r="I7" s="104"/>
      <c r="J7" s="105">
        <v>3</v>
      </c>
      <c r="K7" s="106"/>
      <c r="L7" s="106">
        <v>4</v>
      </c>
      <c r="M7" s="106"/>
    </row>
    <row r="8" ht="22" customHeight="1" spans="1:13">
      <c r="A8" s="77" t="s">
        <v>132</v>
      </c>
      <c r="B8" s="68">
        <v>1</v>
      </c>
      <c r="C8" s="79">
        <v>16198523.38</v>
      </c>
      <c r="D8" s="79"/>
      <c r="E8" s="79"/>
      <c r="F8" s="78" t="s">
        <v>12</v>
      </c>
      <c r="G8" s="68">
        <v>30</v>
      </c>
      <c r="H8" s="80">
        <f>J8</f>
        <v>77251.93</v>
      </c>
      <c r="I8" s="80"/>
      <c r="J8" s="81">
        <v>77251.93</v>
      </c>
      <c r="K8" s="107">
        <v>77251.93</v>
      </c>
      <c r="L8" s="92">
        <v>0</v>
      </c>
      <c r="M8" s="92"/>
    </row>
    <row r="9" ht="22" customHeight="1" spans="1:13">
      <c r="A9" s="77" t="s">
        <v>13</v>
      </c>
      <c r="B9" s="68">
        <v>2</v>
      </c>
      <c r="C9" s="79">
        <v>0</v>
      </c>
      <c r="D9" s="79"/>
      <c r="E9" s="79"/>
      <c r="F9" s="78" t="s">
        <v>14</v>
      </c>
      <c r="G9" s="68">
        <v>31</v>
      </c>
      <c r="H9" s="81">
        <f t="shared" ref="H9:H33" si="0">J9</f>
        <v>0</v>
      </c>
      <c r="I9" s="81"/>
      <c r="J9" s="108">
        <v>0</v>
      </c>
      <c r="K9" s="107">
        <v>0</v>
      </c>
      <c r="L9" s="92">
        <v>0</v>
      </c>
      <c r="M9" s="92"/>
    </row>
    <row r="10" ht="22" customHeight="1" spans="1:13">
      <c r="A10" s="77"/>
      <c r="B10" s="68">
        <v>3</v>
      </c>
      <c r="C10" s="79"/>
      <c r="D10" s="79"/>
      <c r="E10" s="79"/>
      <c r="F10" s="78" t="s">
        <v>16</v>
      </c>
      <c r="G10" s="68">
        <v>32</v>
      </c>
      <c r="H10" s="81">
        <f t="shared" si="0"/>
        <v>0</v>
      </c>
      <c r="I10" s="81"/>
      <c r="J10" s="108">
        <v>0</v>
      </c>
      <c r="K10" s="107">
        <v>0</v>
      </c>
      <c r="L10" s="92">
        <v>0</v>
      </c>
      <c r="M10" s="92"/>
    </row>
    <row r="11" ht="22" customHeight="1" spans="1:13">
      <c r="A11" s="77"/>
      <c r="B11" s="68">
        <v>4</v>
      </c>
      <c r="C11" s="79"/>
      <c r="D11" s="79"/>
      <c r="E11" s="79"/>
      <c r="F11" s="78" t="s">
        <v>18</v>
      </c>
      <c r="G11" s="68">
        <v>33</v>
      </c>
      <c r="H11" s="81">
        <f t="shared" si="0"/>
        <v>11624455.75</v>
      </c>
      <c r="I11" s="81"/>
      <c r="J11" s="108">
        <v>11624455.75</v>
      </c>
      <c r="K11" s="107">
        <v>11624455.75</v>
      </c>
      <c r="L11" s="92">
        <v>0</v>
      </c>
      <c r="M11" s="92"/>
    </row>
    <row r="12" ht="22" customHeight="1" spans="1:13">
      <c r="A12" s="77"/>
      <c r="B12" s="68">
        <v>5</v>
      </c>
      <c r="C12" s="79"/>
      <c r="D12" s="79"/>
      <c r="E12" s="79"/>
      <c r="F12" s="78" t="s">
        <v>20</v>
      </c>
      <c r="G12" s="68">
        <v>34</v>
      </c>
      <c r="H12" s="81">
        <f t="shared" si="0"/>
        <v>0</v>
      </c>
      <c r="I12" s="81"/>
      <c r="J12" s="108">
        <v>0</v>
      </c>
      <c r="K12" s="107">
        <v>0</v>
      </c>
      <c r="L12" s="92">
        <v>0</v>
      </c>
      <c r="M12" s="92"/>
    </row>
    <row r="13" ht="22" customHeight="1" spans="1:13">
      <c r="A13" s="77"/>
      <c r="B13" s="68">
        <v>6</v>
      </c>
      <c r="C13" s="79"/>
      <c r="D13" s="79"/>
      <c r="E13" s="79"/>
      <c r="F13" s="78" t="s">
        <v>22</v>
      </c>
      <c r="G13" s="68">
        <v>35</v>
      </c>
      <c r="H13" s="81">
        <f t="shared" si="0"/>
        <v>0</v>
      </c>
      <c r="I13" s="81"/>
      <c r="J13" s="79">
        <v>0</v>
      </c>
      <c r="K13" s="107">
        <v>0</v>
      </c>
      <c r="L13" s="92">
        <v>0</v>
      </c>
      <c r="M13" s="92"/>
    </row>
    <row r="14" ht="22" customHeight="1" spans="1:13">
      <c r="A14" s="77"/>
      <c r="B14" s="68">
        <v>7</v>
      </c>
      <c r="C14" s="79"/>
      <c r="D14" s="79"/>
      <c r="E14" s="79"/>
      <c r="F14" s="78" t="s">
        <v>24</v>
      </c>
      <c r="G14" s="68">
        <v>36</v>
      </c>
      <c r="H14" s="81">
        <f t="shared" si="0"/>
        <v>0</v>
      </c>
      <c r="I14" s="81"/>
      <c r="J14" s="79">
        <v>0</v>
      </c>
      <c r="K14" s="107">
        <v>0</v>
      </c>
      <c r="L14" s="92">
        <v>0</v>
      </c>
      <c r="M14" s="92"/>
    </row>
    <row r="15" ht="22" customHeight="1" spans="1:13">
      <c r="A15" s="77"/>
      <c r="B15" s="68">
        <v>8</v>
      </c>
      <c r="C15" s="79"/>
      <c r="D15" s="79"/>
      <c r="E15" s="79"/>
      <c r="F15" s="78" t="s">
        <v>25</v>
      </c>
      <c r="G15" s="68">
        <v>37</v>
      </c>
      <c r="H15" s="81">
        <f t="shared" si="0"/>
        <v>1047732.3</v>
      </c>
      <c r="I15" s="81"/>
      <c r="J15" s="79">
        <v>1047732.3</v>
      </c>
      <c r="K15" s="107">
        <v>1047732.3</v>
      </c>
      <c r="L15" s="92">
        <v>0</v>
      </c>
      <c r="M15" s="92"/>
    </row>
    <row r="16" ht="22" customHeight="1" spans="1:13">
      <c r="A16" s="77"/>
      <c r="B16" s="68">
        <v>9</v>
      </c>
      <c r="C16" s="79"/>
      <c r="D16" s="79"/>
      <c r="E16" s="79"/>
      <c r="F16" s="78" t="s">
        <v>26</v>
      </c>
      <c r="G16" s="68">
        <v>38</v>
      </c>
      <c r="H16" s="81">
        <f t="shared" si="0"/>
        <v>398940.33</v>
      </c>
      <c r="I16" s="81"/>
      <c r="J16" s="79">
        <v>398940.33</v>
      </c>
      <c r="K16" s="107">
        <v>398940.33</v>
      </c>
      <c r="L16" s="92">
        <v>0</v>
      </c>
      <c r="M16" s="92"/>
    </row>
    <row r="17" ht="22" customHeight="1" spans="1:13">
      <c r="A17" s="77"/>
      <c r="B17" s="68">
        <v>10</v>
      </c>
      <c r="C17" s="79"/>
      <c r="D17" s="79"/>
      <c r="E17" s="79"/>
      <c r="F17" s="78" t="s">
        <v>27</v>
      </c>
      <c r="G17" s="68">
        <v>39</v>
      </c>
      <c r="H17" s="81">
        <f t="shared" si="0"/>
        <v>0</v>
      </c>
      <c r="I17" s="81"/>
      <c r="J17" s="79">
        <v>0</v>
      </c>
      <c r="K17" s="107">
        <v>0</v>
      </c>
      <c r="L17" s="92">
        <v>0</v>
      </c>
      <c r="M17" s="92"/>
    </row>
    <row r="18" ht="22" customHeight="1" spans="1:13">
      <c r="A18" s="77"/>
      <c r="B18" s="68">
        <v>11</v>
      </c>
      <c r="C18" s="79"/>
      <c r="D18" s="79"/>
      <c r="E18" s="79"/>
      <c r="F18" s="78" t="s">
        <v>28</v>
      </c>
      <c r="G18" s="68">
        <v>40</v>
      </c>
      <c r="H18" s="81">
        <f t="shared" si="0"/>
        <v>0</v>
      </c>
      <c r="I18" s="81"/>
      <c r="J18" s="79">
        <v>0</v>
      </c>
      <c r="K18" s="107">
        <v>0</v>
      </c>
      <c r="L18" s="92">
        <v>0</v>
      </c>
      <c r="M18" s="92"/>
    </row>
    <row r="19" ht="22" customHeight="1" spans="1:13">
      <c r="A19" s="82"/>
      <c r="B19" s="83">
        <v>12</v>
      </c>
      <c r="C19" s="84"/>
      <c r="D19" s="84"/>
      <c r="E19" s="84"/>
      <c r="F19" s="85" t="s">
        <v>29</v>
      </c>
      <c r="G19" s="83">
        <v>41</v>
      </c>
      <c r="H19" s="81">
        <f t="shared" si="0"/>
        <v>0</v>
      </c>
      <c r="I19" s="81"/>
      <c r="J19" s="79">
        <v>0</v>
      </c>
      <c r="K19" s="79">
        <v>0</v>
      </c>
      <c r="L19" s="92">
        <v>0</v>
      </c>
      <c r="M19" s="92"/>
    </row>
    <row r="20" ht="22" customHeight="1" spans="1:13">
      <c r="A20" s="86"/>
      <c r="B20" s="48">
        <v>13</v>
      </c>
      <c r="C20" s="87"/>
      <c r="D20" s="87"/>
      <c r="E20" s="87"/>
      <c r="F20" s="53" t="s">
        <v>30</v>
      </c>
      <c r="G20" s="48">
        <v>42</v>
      </c>
      <c r="H20" s="81">
        <f t="shared" si="0"/>
        <v>0</v>
      </c>
      <c r="I20" s="81"/>
      <c r="J20" s="79">
        <v>0</v>
      </c>
      <c r="K20" s="79">
        <v>0</v>
      </c>
      <c r="L20" s="92">
        <v>0</v>
      </c>
      <c r="M20" s="92"/>
    </row>
    <row r="21" ht="22" customHeight="1" spans="1:13">
      <c r="A21" s="86"/>
      <c r="B21" s="48">
        <v>14</v>
      </c>
      <c r="C21" s="87"/>
      <c r="D21" s="87"/>
      <c r="E21" s="87"/>
      <c r="F21" s="53" t="s">
        <v>31</v>
      </c>
      <c r="G21" s="48">
        <v>43</v>
      </c>
      <c r="H21" s="81">
        <f t="shared" si="0"/>
        <v>0</v>
      </c>
      <c r="I21" s="81"/>
      <c r="J21" s="79">
        <v>0</v>
      </c>
      <c r="K21" s="79">
        <v>0</v>
      </c>
      <c r="L21" s="92">
        <v>0</v>
      </c>
      <c r="M21" s="92"/>
    </row>
    <row r="22" ht="22" customHeight="1" spans="1:13">
      <c r="A22" s="77"/>
      <c r="B22" s="68">
        <v>15</v>
      </c>
      <c r="C22" s="79"/>
      <c r="D22" s="79"/>
      <c r="E22" s="79"/>
      <c r="F22" s="78" t="s">
        <v>32</v>
      </c>
      <c r="G22" s="68">
        <v>44</v>
      </c>
      <c r="H22" s="81">
        <f t="shared" si="0"/>
        <v>0</v>
      </c>
      <c r="I22" s="81"/>
      <c r="J22" s="79">
        <v>0</v>
      </c>
      <c r="K22" s="79">
        <v>0</v>
      </c>
      <c r="L22" s="92">
        <v>0</v>
      </c>
      <c r="M22" s="92"/>
    </row>
    <row r="23" ht="22" customHeight="1" spans="1:13">
      <c r="A23" s="77"/>
      <c r="B23" s="68">
        <v>16</v>
      </c>
      <c r="C23" s="79"/>
      <c r="D23" s="79"/>
      <c r="E23" s="79"/>
      <c r="F23" s="78" t="s">
        <v>33</v>
      </c>
      <c r="G23" s="68">
        <v>45</v>
      </c>
      <c r="H23" s="81">
        <f t="shared" si="0"/>
        <v>0</v>
      </c>
      <c r="I23" s="81"/>
      <c r="J23" s="79">
        <v>0</v>
      </c>
      <c r="K23" s="79">
        <v>0</v>
      </c>
      <c r="L23" s="92">
        <v>0</v>
      </c>
      <c r="M23" s="92"/>
    </row>
    <row r="24" ht="22" customHeight="1" spans="1:13">
      <c r="A24" s="77"/>
      <c r="B24" s="68">
        <v>17</v>
      </c>
      <c r="C24" s="79"/>
      <c r="D24" s="79"/>
      <c r="E24" s="79"/>
      <c r="F24" s="78" t="s">
        <v>34</v>
      </c>
      <c r="G24" s="68">
        <v>46</v>
      </c>
      <c r="H24" s="81">
        <f t="shared" si="0"/>
        <v>0</v>
      </c>
      <c r="I24" s="81"/>
      <c r="J24" s="79">
        <v>0</v>
      </c>
      <c r="K24" s="79">
        <v>0</v>
      </c>
      <c r="L24" s="92">
        <v>0</v>
      </c>
      <c r="M24" s="92"/>
    </row>
    <row r="25" ht="22" customHeight="1" spans="1:13">
      <c r="A25" s="77"/>
      <c r="B25" s="68">
        <v>18</v>
      </c>
      <c r="C25" s="79"/>
      <c r="D25" s="79"/>
      <c r="E25" s="79"/>
      <c r="F25" s="78" t="s">
        <v>35</v>
      </c>
      <c r="G25" s="68">
        <v>47</v>
      </c>
      <c r="H25" s="81">
        <f t="shared" si="0"/>
        <v>0</v>
      </c>
      <c r="I25" s="81"/>
      <c r="J25" s="79">
        <v>0</v>
      </c>
      <c r="K25" s="79">
        <v>0</v>
      </c>
      <c r="L25" s="92">
        <v>0</v>
      </c>
      <c r="M25" s="92"/>
    </row>
    <row r="26" ht="22" customHeight="1" spans="1:13">
      <c r="A26" s="77"/>
      <c r="B26" s="68">
        <v>19</v>
      </c>
      <c r="C26" s="79"/>
      <c r="D26" s="79"/>
      <c r="E26" s="79"/>
      <c r="F26" s="78" t="s">
        <v>36</v>
      </c>
      <c r="G26" s="68">
        <v>48</v>
      </c>
      <c r="H26" s="81">
        <f t="shared" si="0"/>
        <v>810713.02</v>
      </c>
      <c r="I26" s="81"/>
      <c r="J26" s="79">
        <v>810713.02</v>
      </c>
      <c r="K26" s="79">
        <v>810713.02</v>
      </c>
      <c r="L26" s="92">
        <v>0</v>
      </c>
      <c r="M26" s="92"/>
    </row>
    <row r="27" ht="22" customHeight="1" spans="1:13">
      <c r="A27" s="77"/>
      <c r="B27" s="68">
        <v>20</v>
      </c>
      <c r="C27" s="79"/>
      <c r="D27" s="79"/>
      <c r="E27" s="79"/>
      <c r="F27" s="78" t="s">
        <v>37</v>
      </c>
      <c r="G27" s="68">
        <v>49</v>
      </c>
      <c r="H27" s="81">
        <f t="shared" si="0"/>
        <v>0</v>
      </c>
      <c r="I27" s="81"/>
      <c r="J27" s="79">
        <v>0</v>
      </c>
      <c r="K27" s="79">
        <v>0</v>
      </c>
      <c r="L27" s="92">
        <v>0</v>
      </c>
      <c r="M27" s="92"/>
    </row>
    <row r="28" ht="22" customHeight="1" spans="1:13">
      <c r="A28" s="77"/>
      <c r="B28" s="68">
        <v>21</v>
      </c>
      <c r="C28" s="79"/>
      <c r="D28" s="79"/>
      <c r="E28" s="79"/>
      <c r="F28" s="78" t="s">
        <v>38</v>
      </c>
      <c r="G28" s="68">
        <v>50</v>
      </c>
      <c r="H28" s="81">
        <f t="shared" si="0"/>
        <v>0</v>
      </c>
      <c r="I28" s="81"/>
      <c r="J28" s="79">
        <v>0</v>
      </c>
      <c r="K28" s="79">
        <v>0</v>
      </c>
      <c r="L28" s="92">
        <v>0</v>
      </c>
      <c r="M28" s="92"/>
    </row>
    <row r="29" ht="22" customHeight="1" spans="1:13">
      <c r="A29" s="77"/>
      <c r="B29" s="68">
        <v>22</v>
      </c>
      <c r="C29" s="79"/>
      <c r="D29" s="79"/>
      <c r="E29" s="79"/>
      <c r="F29" s="78" t="s">
        <v>39</v>
      </c>
      <c r="G29" s="68">
        <v>51</v>
      </c>
      <c r="H29" s="81">
        <f t="shared" si="0"/>
        <v>0</v>
      </c>
      <c r="I29" s="81"/>
      <c r="J29" s="79">
        <v>0</v>
      </c>
      <c r="K29" s="79">
        <v>0</v>
      </c>
      <c r="L29" s="92">
        <v>0</v>
      </c>
      <c r="M29" s="92"/>
    </row>
    <row r="30" ht="22" customHeight="1" spans="1:13">
      <c r="A30" s="88"/>
      <c r="B30" s="68">
        <v>23</v>
      </c>
      <c r="C30" s="79"/>
      <c r="D30" s="79"/>
      <c r="E30" s="79"/>
      <c r="F30" s="78" t="s">
        <v>40</v>
      </c>
      <c r="G30" s="68">
        <v>52</v>
      </c>
      <c r="H30" s="81">
        <f t="shared" si="0"/>
        <v>0</v>
      </c>
      <c r="I30" s="81"/>
      <c r="J30" s="79">
        <v>0</v>
      </c>
      <c r="K30" s="79">
        <v>0</v>
      </c>
      <c r="L30" s="92">
        <v>0</v>
      </c>
      <c r="M30" s="92"/>
    </row>
    <row r="31" ht="22" customHeight="1" spans="1:13">
      <c r="A31" s="88"/>
      <c r="B31" s="68">
        <v>24</v>
      </c>
      <c r="C31" s="79"/>
      <c r="D31" s="79"/>
      <c r="E31" s="79"/>
      <c r="F31" s="78" t="s">
        <v>41</v>
      </c>
      <c r="G31" s="68">
        <v>53</v>
      </c>
      <c r="H31" s="81">
        <f t="shared" si="0"/>
        <v>0</v>
      </c>
      <c r="I31" s="81"/>
      <c r="J31" s="79">
        <v>0</v>
      </c>
      <c r="K31" s="79">
        <v>0</v>
      </c>
      <c r="L31" s="92">
        <v>0</v>
      </c>
      <c r="M31" s="92"/>
    </row>
    <row r="32" ht="22" customHeight="1" spans="1:13">
      <c r="A32" s="88" t="s">
        <v>42</v>
      </c>
      <c r="B32" s="68">
        <v>25</v>
      </c>
      <c r="C32" s="79">
        <v>16198523.38</v>
      </c>
      <c r="D32" s="79"/>
      <c r="E32" s="79"/>
      <c r="F32" s="89" t="s">
        <v>43</v>
      </c>
      <c r="G32" s="68">
        <v>54</v>
      </c>
      <c r="H32" s="81">
        <f t="shared" si="0"/>
        <v>13959093.33</v>
      </c>
      <c r="I32" s="81"/>
      <c r="J32" s="79">
        <v>13959093.33</v>
      </c>
      <c r="K32" s="79"/>
      <c r="L32" s="92">
        <v>0</v>
      </c>
      <c r="M32" s="92"/>
    </row>
    <row r="33" ht="22" customHeight="1" spans="1:13">
      <c r="A33" s="77" t="s">
        <v>133</v>
      </c>
      <c r="B33" s="68">
        <v>26</v>
      </c>
      <c r="C33" s="79">
        <v>2848171.02</v>
      </c>
      <c r="D33" s="79"/>
      <c r="E33" s="79"/>
      <c r="F33" s="78" t="s">
        <v>134</v>
      </c>
      <c r="G33" s="68">
        <v>55</v>
      </c>
      <c r="H33" s="81">
        <f t="shared" si="0"/>
        <v>5087601.07</v>
      </c>
      <c r="I33" s="81"/>
      <c r="J33" s="92">
        <v>5087601.07</v>
      </c>
      <c r="K33" s="92"/>
      <c r="L33" s="92">
        <v>0</v>
      </c>
      <c r="M33" s="92"/>
    </row>
    <row r="34" ht="22" customHeight="1" spans="1:13">
      <c r="A34" s="77" t="s">
        <v>132</v>
      </c>
      <c r="B34" s="68">
        <v>27</v>
      </c>
      <c r="C34" s="79">
        <v>2848171.02</v>
      </c>
      <c r="D34" s="79"/>
      <c r="E34" s="79"/>
      <c r="F34" s="78"/>
      <c r="G34" s="68">
        <v>56</v>
      </c>
      <c r="H34" s="79"/>
      <c r="I34" s="79"/>
      <c r="J34" s="92"/>
      <c r="K34" s="92"/>
      <c r="L34" s="92"/>
      <c r="M34" s="92"/>
    </row>
    <row r="35" ht="22" customHeight="1" spans="1:13">
      <c r="A35" s="82" t="s">
        <v>13</v>
      </c>
      <c r="B35" s="83">
        <v>28</v>
      </c>
      <c r="C35" s="84">
        <v>0</v>
      </c>
      <c r="D35" s="84"/>
      <c r="E35" s="84"/>
      <c r="F35" s="85"/>
      <c r="G35" s="83"/>
      <c r="H35" s="84"/>
      <c r="I35" s="84"/>
      <c r="J35" s="92"/>
      <c r="K35" s="92"/>
      <c r="L35" s="92"/>
      <c r="M35" s="92"/>
    </row>
    <row r="36" ht="22" customHeight="1" spans="1:13">
      <c r="A36" s="90" t="s">
        <v>63</v>
      </c>
      <c r="B36" s="48">
        <v>29</v>
      </c>
      <c r="C36" s="87">
        <v>19046694.4</v>
      </c>
      <c r="D36" s="87"/>
      <c r="E36" s="87"/>
      <c r="F36" s="91" t="s">
        <v>63</v>
      </c>
      <c r="G36" s="48"/>
      <c r="H36" s="92">
        <v>19046694.4</v>
      </c>
      <c r="I36" s="92"/>
      <c r="J36" s="92">
        <v>19046694.4</v>
      </c>
      <c r="K36" s="92"/>
      <c r="L36" s="92">
        <v>0</v>
      </c>
      <c r="M36" s="92"/>
    </row>
    <row r="37" ht="24" customHeight="1" spans="1:13">
      <c r="A37" s="93" t="s">
        <v>135</v>
      </c>
      <c r="B37" s="93"/>
      <c r="C37" s="93"/>
      <c r="D37" s="93"/>
      <c r="E37" s="93"/>
      <c r="F37" s="93"/>
      <c r="G37" s="93"/>
      <c r="H37" s="93"/>
      <c r="I37" s="93"/>
      <c r="J37" s="109"/>
      <c r="K37" s="109"/>
      <c r="L37" s="109"/>
      <c r="M37" s="109"/>
    </row>
  </sheetData>
  <mergeCells count="112">
    <mergeCell ref="A1:M1"/>
    <mergeCell ref="A2:C2"/>
    <mergeCell ref="F2:H2"/>
    <mergeCell ref="I2:J2"/>
    <mergeCell ref="L2:M2"/>
    <mergeCell ref="A3:C3"/>
    <mergeCell ref="F3:H3"/>
    <mergeCell ref="I3:M3"/>
    <mergeCell ref="A4:E4"/>
    <mergeCell ref="F4:M4"/>
    <mergeCell ref="C5:E5"/>
    <mergeCell ref="H5:M5"/>
    <mergeCell ref="C6:E6"/>
    <mergeCell ref="H6:I6"/>
    <mergeCell ref="J6:K6"/>
    <mergeCell ref="L6:M6"/>
    <mergeCell ref="C7:E7"/>
    <mergeCell ref="H7:I7"/>
    <mergeCell ref="J7:K7"/>
    <mergeCell ref="L7:M7"/>
    <mergeCell ref="C8:E8"/>
    <mergeCell ref="H8:I8"/>
    <mergeCell ref="L8:M8"/>
    <mergeCell ref="C9:E9"/>
    <mergeCell ref="H9:I9"/>
    <mergeCell ref="L9:M9"/>
    <mergeCell ref="C10:E10"/>
    <mergeCell ref="H10:I10"/>
    <mergeCell ref="L10:M10"/>
    <mergeCell ref="C11:E11"/>
    <mergeCell ref="H11:I11"/>
    <mergeCell ref="L11:M11"/>
    <mergeCell ref="C12:E12"/>
    <mergeCell ref="H12:I12"/>
    <mergeCell ref="L12:M12"/>
    <mergeCell ref="C13:E13"/>
    <mergeCell ref="H13:I13"/>
    <mergeCell ref="L13:M13"/>
    <mergeCell ref="C14:E14"/>
    <mergeCell ref="H14:I14"/>
    <mergeCell ref="L14:M14"/>
    <mergeCell ref="C15:E15"/>
    <mergeCell ref="H15:I15"/>
    <mergeCell ref="L15:M15"/>
    <mergeCell ref="C16:E16"/>
    <mergeCell ref="H16:I16"/>
    <mergeCell ref="L16:M16"/>
    <mergeCell ref="C17:E17"/>
    <mergeCell ref="H17:I17"/>
    <mergeCell ref="L17:M17"/>
    <mergeCell ref="C18:E18"/>
    <mergeCell ref="H18:I18"/>
    <mergeCell ref="L18:M18"/>
    <mergeCell ref="C19:E19"/>
    <mergeCell ref="H19:I19"/>
    <mergeCell ref="L19:M19"/>
    <mergeCell ref="C20:E20"/>
    <mergeCell ref="H20:I20"/>
    <mergeCell ref="L20:M20"/>
    <mergeCell ref="C21:E21"/>
    <mergeCell ref="H21:I21"/>
    <mergeCell ref="L21:M21"/>
    <mergeCell ref="C22:E22"/>
    <mergeCell ref="H22:I22"/>
    <mergeCell ref="L22:M22"/>
    <mergeCell ref="C23:E23"/>
    <mergeCell ref="H23:I23"/>
    <mergeCell ref="L23:M23"/>
    <mergeCell ref="C24:E24"/>
    <mergeCell ref="H24:I24"/>
    <mergeCell ref="L24:M24"/>
    <mergeCell ref="C25:E25"/>
    <mergeCell ref="H25:I25"/>
    <mergeCell ref="L25:M25"/>
    <mergeCell ref="C26:E26"/>
    <mergeCell ref="H26:I26"/>
    <mergeCell ref="L26:M26"/>
    <mergeCell ref="C27:E27"/>
    <mergeCell ref="H27:I27"/>
    <mergeCell ref="L27:M27"/>
    <mergeCell ref="C28:E28"/>
    <mergeCell ref="H28:I28"/>
    <mergeCell ref="L28:M28"/>
    <mergeCell ref="C29:E29"/>
    <mergeCell ref="H29:I29"/>
    <mergeCell ref="L29:M29"/>
    <mergeCell ref="C30:E30"/>
    <mergeCell ref="H30:I30"/>
    <mergeCell ref="L30:M30"/>
    <mergeCell ref="C31:E31"/>
    <mergeCell ref="H31:I31"/>
    <mergeCell ref="L31:M31"/>
    <mergeCell ref="C32:E32"/>
    <mergeCell ref="H32:I32"/>
    <mergeCell ref="L32:M32"/>
    <mergeCell ref="C33:E33"/>
    <mergeCell ref="H33:I33"/>
    <mergeCell ref="J33:K33"/>
    <mergeCell ref="L33:M33"/>
    <mergeCell ref="C34:E34"/>
    <mergeCell ref="H34:I34"/>
    <mergeCell ref="J34:K34"/>
    <mergeCell ref="L34:M34"/>
    <mergeCell ref="C35:E35"/>
    <mergeCell ref="H35:I35"/>
    <mergeCell ref="J35:K35"/>
    <mergeCell ref="L35:M35"/>
    <mergeCell ref="C36:E36"/>
    <mergeCell ref="H36:I36"/>
    <mergeCell ref="J36:K36"/>
    <mergeCell ref="L36:M36"/>
    <mergeCell ref="A37:M37"/>
  </mergeCells>
  <pageMargins left="0.393055555555556" right="0.354166666666667" top="0.275" bottom="0.313888888888889" header="0.511805555555556" footer="0.511805555555556"/>
  <pageSetup paperSize="9" scale="93"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35"/>
  <sheetViews>
    <sheetView topLeftCell="A6" workbookViewId="0">
      <selection activeCell="F35" sqref="F35"/>
    </sheetView>
  </sheetViews>
  <sheetFormatPr defaultColWidth="9" defaultRowHeight="14.4" outlineLevelCol="6"/>
  <cols>
    <col min="1" max="1" width="7.33333333333333" customWidth="1"/>
    <col min="2" max="2" width="5.98148148148148" customWidth="1"/>
    <col min="3" max="3" width="7.26851851851852" customWidth="1"/>
    <col min="4" max="4" width="31.2037037037037" customWidth="1"/>
    <col min="5" max="5" width="22.5185185185185" customWidth="1"/>
    <col min="6" max="6" width="19.8240740740741" customWidth="1"/>
    <col min="7" max="7" width="22.3148148148148" customWidth="1"/>
  </cols>
  <sheetData>
    <row r="1" ht="36" customHeight="1" spans="1:7">
      <c r="A1" s="39" t="s">
        <v>136</v>
      </c>
      <c r="B1" s="39"/>
      <c r="C1" s="39"/>
      <c r="D1" s="39"/>
      <c r="E1" s="39"/>
      <c r="F1" s="39"/>
      <c r="G1" s="39"/>
    </row>
    <row r="2" ht="15.6" spans="1:7">
      <c r="A2" s="5"/>
      <c r="B2" s="5"/>
      <c r="C2" s="5"/>
      <c r="D2" s="5"/>
      <c r="E2" s="5"/>
      <c r="F2" s="5"/>
      <c r="G2" s="24" t="s">
        <v>137</v>
      </c>
    </row>
    <row r="3" s="37" customFormat="1" ht="30" customHeight="1" spans="1:7">
      <c r="A3" s="31" t="s">
        <v>2</v>
      </c>
      <c r="B3" s="31"/>
      <c r="C3" s="31"/>
      <c r="D3" s="31"/>
      <c r="E3" s="62"/>
      <c r="F3" s="63"/>
      <c r="G3" s="64" t="s">
        <v>3</v>
      </c>
    </row>
    <row r="4" s="38" customFormat="1" ht="15.15" customHeight="1" spans="1:7">
      <c r="A4" s="65" t="s">
        <v>6</v>
      </c>
      <c r="B4" s="65"/>
      <c r="C4" s="65"/>
      <c r="D4" s="65"/>
      <c r="E4" s="66" t="s">
        <v>43</v>
      </c>
      <c r="F4" s="66" t="s">
        <v>118</v>
      </c>
      <c r="G4" s="66" t="s">
        <v>119</v>
      </c>
    </row>
    <row r="5" s="38" customFormat="1" ht="15.15" customHeight="1" spans="1:7">
      <c r="A5" s="67" t="s">
        <v>58</v>
      </c>
      <c r="B5" s="67"/>
      <c r="C5" s="67"/>
      <c r="D5" s="68" t="s">
        <v>59</v>
      </c>
      <c r="E5" s="66"/>
      <c r="F5" s="66"/>
      <c r="G5" s="66"/>
    </row>
    <row r="6" s="38" customFormat="1" ht="15.15" customHeight="1" spans="1:7">
      <c r="A6" s="67"/>
      <c r="B6" s="67"/>
      <c r="C6" s="67"/>
      <c r="D6" s="68"/>
      <c r="E6" s="66"/>
      <c r="F6" s="66"/>
      <c r="G6" s="66"/>
    </row>
    <row r="7" s="38" customFormat="1" ht="15.15" customHeight="1" spans="1:7">
      <c r="A7" s="67"/>
      <c r="B7" s="67"/>
      <c r="C7" s="67"/>
      <c r="D7" s="68"/>
      <c r="E7" s="66"/>
      <c r="F7" s="66"/>
      <c r="G7" s="66"/>
    </row>
    <row r="8" s="38" customFormat="1" ht="15.15" customHeight="1" spans="1:7">
      <c r="A8" s="67" t="s">
        <v>60</v>
      </c>
      <c r="B8" s="68" t="s">
        <v>61</v>
      </c>
      <c r="C8" s="68" t="s">
        <v>62</v>
      </c>
      <c r="D8" s="68" t="s">
        <v>10</v>
      </c>
      <c r="E8" s="68">
        <v>1</v>
      </c>
      <c r="F8" s="68">
        <v>2</v>
      </c>
      <c r="G8" s="69">
        <v>3</v>
      </c>
    </row>
    <row r="9" s="38" customFormat="1" ht="15.15" customHeight="1" spans="1:7">
      <c r="A9" s="70"/>
      <c r="B9" s="69"/>
      <c r="C9" s="69"/>
      <c r="D9" s="69" t="s">
        <v>63</v>
      </c>
      <c r="E9" s="71">
        <v>13959093.33</v>
      </c>
      <c r="F9" s="72">
        <v>10979758.49</v>
      </c>
      <c r="G9" s="73">
        <v>2979334.84</v>
      </c>
    </row>
    <row r="10" s="61" customFormat="1" ht="15.15" customHeight="1" spans="1:7">
      <c r="A10" s="74" t="s">
        <v>64</v>
      </c>
      <c r="B10" s="74"/>
      <c r="C10" s="74" t="s">
        <v>65</v>
      </c>
      <c r="D10" s="74" t="s">
        <v>66</v>
      </c>
      <c r="E10" s="51">
        <v>77251.93</v>
      </c>
      <c r="F10" s="51">
        <v>77251.93</v>
      </c>
      <c r="G10" s="51">
        <v>0</v>
      </c>
    </row>
    <row r="11" s="61" customFormat="1" ht="15.15" customHeight="1" spans="1:7">
      <c r="A11" s="74" t="s">
        <v>67</v>
      </c>
      <c r="B11" s="74"/>
      <c r="C11" s="74" t="s">
        <v>65</v>
      </c>
      <c r="D11" s="74" t="s">
        <v>68</v>
      </c>
      <c r="E11" s="51">
        <v>77251.93</v>
      </c>
      <c r="F11" s="51">
        <v>77251.93</v>
      </c>
      <c r="G11" s="51">
        <v>0</v>
      </c>
    </row>
    <row r="12" s="61" customFormat="1" ht="15.15" customHeight="1" spans="1:7">
      <c r="A12" s="74" t="s">
        <v>69</v>
      </c>
      <c r="B12" s="74"/>
      <c r="C12" s="74" t="s">
        <v>65</v>
      </c>
      <c r="D12" s="74" t="s">
        <v>70</v>
      </c>
      <c r="E12" s="51">
        <v>77251.93</v>
      </c>
      <c r="F12" s="51">
        <v>77251.93</v>
      </c>
      <c r="G12" s="51">
        <v>0</v>
      </c>
    </row>
    <row r="13" s="61" customFormat="1" ht="15.15" customHeight="1" spans="1:7">
      <c r="A13" s="74" t="s">
        <v>71</v>
      </c>
      <c r="B13" s="74"/>
      <c r="C13" s="74" t="s">
        <v>65</v>
      </c>
      <c r="D13" s="74" t="s">
        <v>72</v>
      </c>
      <c r="E13" s="51">
        <v>11624455.75</v>
      </c>
      <c r="F13" s="51">
        <v>8645120.91</v>
      </c>
      <c r="G13" s="51">
        <v>2979334.84</v>
      </c>
    </row>
    <row r="14" s="61" customFormat="1" ht="15.15" customHeight="1" spans="1:7">
      <c r="A14" s="74" t="s">
        <v>73</v>
      </c>
      <c r="B14" s="74"/>
      <c r="C14" s="74" t="s">
        <v>65</v>
      </c>
      <c r="D14" s="74" t="s">
        <v>74</v>
      </c>
      <c r="E14" s="51">
        <v>11624455.75</v>
      </c>
      <c r="F14" s="51">
        <v>8645120.91</v>
      </c>
      <c r="G14" s="51">
        <v>2979334.84</v>
      </c>
    </row>
    <row r="15" s="61" customFormat="1" ht="15.15" customHeight="1" spans="1:7">
      <c r="A15" s="74" t="s">
        <v>75</v>
      </c>
      <c r="B15" s="74"/>
      <c r="C15" s="74" t="s">
        <v>65</v>
      </c>
      <c r="D15" s="74" t="s">
        <v>76</v>
      </c>
      <c r="E15" s="51">
        <v>8645120.91</v>
      </c>
      <c r="F15" s="51">
        <v>8645120.91</v>
      </c>
      <c r="G15" s="51">
        <v>0</v>
      </c>
    </row>
    <row r="16" s="61" customFormat="1" ht="15.15" customHeight="1" spans="1:7">
      <c r="A16" s="74" t="s">
        <v>77</v>
      </c>
      <c r="B16" s="74"/>
      <c r="C16" s="74" t="s">
        <v>65</v>
      </c>
      <c r="D16" s="74" t="s">
        <v>78</v>
      </c>
      <c r="E16" s="51">
        <v>1230794.2</v>
      </c>
      <c r="F16" s="51">
        <v>0</v>
      </c>
      <c r="G16" s="51">
        <v>1230794.2</v>
      </c>
    </row>
    <row r="17" s="61" customFormat="1" ht="15.15" customHeight="1" spans="1:7">
      <c r="A17" s="74" t="s">
        <v>79</v>
      </c>
      <c r="B17" s="74"/>
      <c r="C17" s="74" t="s">
        <v>65</v>
      </c>
      <c r="D17" s="74" t="s">
        <v>80</v>
      </c>
      <c r="E17" s="51">
        <v>547764.24</v>
      </c>
      <c r="F17" s="51">
        <v>0</v>
      </c>
      <c r="G17" s="51">
        <v>547764.24</v>
      </c>
    </row>
    <row r="18" s="61" customFormat="1" ht="15.15" customHeight="1" spans="1:7">
      <c r="A18" s="74" t="s">
        <v>81</v>
      </c>
      <c r="B18" s="74"/>
      <c r="C18" s="74" t="s">
        <v>65</v>
      </c>
      <c r="D18" s="74" t="s">
        <v>82</v>
      </c>
      <c r="E18" s="51">
        <v>217638.4</v>
      </c>
      <c r="F18" s="51">
        <v>0</v>
      </c>
      <c r="G18" s="51">
        <v>217638.4</v>
      </c>
    </row>
    <row r="19" s="61" customFormat="1" ht="15.15" customHeight="1" spans="1:7">
      <c r="A19" s="74" t="s">
        <v>83</v>
      </c>
      <c r="B19" s="74"/>
      <c r="C19" s="74" t="s">
        <v>65</v>
      </c>
      <c r="D19" s="74" t="s">
        <v>84</v>
      </c>
      <c r="E19" s="51">
        <v>478800</v>
      </c>
      <c r="F19" s="51">
        <v>0</v>
      </c>
      <c r="G19" s="51">
        <v>478800</v>
      </c>
    </row>
    <row r="20" s="61" customFormat="1" ht="15.15" customHeight="1" spans="1:7">
      <c r="A20" s="74" t="s">
        <v>85</v>
      </c>
      <c r="B20" s="74"/>
      <c r="C20" s="74" t="s">
        <v>65</v>
      </c>
      <c r="D20" s="74" t="s">
        <v>86</v>
      </c>
      <c r="E20" s="51">
        <v>493138</v>
      </c>
      <c r="F20" s="51">
        <v>0</v>
      </c>
      <c r="G20" s="51">
        <v>493138</v>
      </c>
    </row>
    <row r="21" s="61" customFormat="1" ht="15.15" customHeight="1" spans="1:7">
      <c r="A21" s="74" t="s">
        <v>87</v>
      </c>
      <c r="B21" s="74"/>
      <c r="C21" s="74" t="s">
        <v>65</v>
      </c>
      <c r="D21" s="74" t="s">
        <v>88</v>
      </c>
      <c r="E21" s="51">
        <v>11200</v>
      </c>
      <c r="F21" s="51">
        <v>0</v>
      </c>
      <c r="G21" s="51">
        <v>11200</v>
      </c>
    </row>
    <row r="22" s="61" customFormat="1" ht="15.15" customHeight="1" spans="1:7">
      <c r="A22" s="74" t="s">
        <v>89</v>
      </c>
      <c r="B22" s="74"/>
      <c r="C22" s="74" t="s">
        <v>65</v>
      </c>
      <c r="D22" s="74" t="s">
        <v>90</v>
      </c>
      <c r="E22" s="51">
        <v>1047732.3</v>
      </c>
      <c r="F22" s="51">
        <v>1047732.3</v>
      </c>
      <c r="G22" s="51">
        <v>0</v>
      </c>
    </row>
    <row r="23" s="61" customFormat="1" ht="15.15" customHeight="1" spans="1:7">
      <c r="A23" s="74" t="s">
        <v>91</v>
      </c>
      <c r="B23" s="74"/>
      <c r="C23" s="74" t="s">
        <v>65</v>
      </c>
      <c r="D23" s="74" t="s">
        <v>92</v>
      </c>
      <c r="E23" s="51">
        <v>1047732.3</v>
      </c>
      <c r="F23" s="51">
        <v>1047732.3</v>
      </c>
      <c r="G23" s="51">
        <v>0</v>
      </c>
    </row>
    <row r="24" s="61" customFormat="1" ht="15.15" customHeight="1" spans="1:7">
      <c r="A24" s="74" t="s">
        <v>93</v>
      </c>
      <c r="B24" s="74"/>
      <c r="C24" s="74" t="s">
        <v>65</v>
      </c>
      <c r="D24" s="74" t="s">
        <v>94</v>
      </c>
      <c r="E24" s="51">
        <v>325187</v>
      </c>
      <c r="F24" s="51">
        <v>325187</v>
      </c>
      <c r="G24" s="51">
        <v>0</v>
      </c>
    </row>
    <row r="25" s="61" customFormat="1" ht="15.15" customHeight="1" spans="1:7">
      <c r="A25" s="74" t="s">
        <v>95</v>
      </c>
      <c r="B25" s="74"/>
      <c r="C25" s="74" t="s">
        <v>65</v>
      </c>
      <c r="D25" s="74" t="s">
        <v>96</v>
      </c>
      <c r="E25" s="51">
        <v>635430</v>
      </c>
      <c r="F25" s="51">
        <v>635430</v>
      </c>
      <c r="G25" s="51">
        <v>0</v>
      </c>
    </row>
    <row r="26" s="61" customFormat="1" ht="15.15" customHeight="1" spans="1:7">
      <c r="A26" s="74" t="s">
        <v>97</v>
      </c>
      <c r="B26" s="74"/>
      <c r="C26" s="74" t="s">
        <v>65</v>
      </c>
      <c r="D26" s="74" t="s">
        <v>98</v>
      </c>
      <c r="E26" s="51">
        <v>87115.3</v>
      </c>
      <c r="F26" s="51">
        <v>87115.3</v>
      </c>
      <c r="G26" s="51">
        <v>0</v>
      </c>
    </row>
    <row r="27" s="61" customFormat="1" ht="15.15" customHeight="1" spans="1:7">
      <c r="A27" s="74" t="s">
        <v>99</v>
      </c>
      <c r="B27" s="74"/>
      <c r="C27" s="74" t="s">
        <v>65</v>
      </c>
      <c r="D27" s="74" t="s">
        <v>100</v>
      </c>
      <c r="E27" s="51">
        <v>398940.33</v>
      </c>
      <c r="F27" s="51">
        <v>398940.33</v>
      </c>
      <c r="G27" s="51">
        <v>0</v>
      </c>
    </row>
    <row r="28" s="61" customFormat="1" ht="15.15" customHeight="1" spans="1:7">
      <c r="A28" s="74" t="s">
        <v>101</v>
      </c>
      <c r="B28" s="74"/>
      <c r="C28" s="74" t="s">
        <v>65</v>
      </c>
      <c r="D28" s="74" t="s">
        <v>102</v>
      </c>
      <c r="E28" s="51">
        <v>398940.33</v>
      </c>
      <c r="F28" s="51">
        <v>398940.33</v>
      </c>
      <c r="G28" s="51">
        <v>0</v>
      </c>
    </row>
    <row r="29" s="61" customFormat="1" ht="15.15" customHeight="1" spans="1:7">
      <c r="A29" s="74" t="s">
        <v>103</v>
      </c>
      <c r="B29" s="74"/>
      <c r="C29" s="74" t="s">
        <v>65</v>
      </c>
      <c r="D29" s="74" t="s">
        <v>104</v>
      </c>
      <c r="E29" s="51">
        <v>310889.59</v>
      </c>
      <c r="F29" s="51">
        <v>310889.59</v>
      </c>
      <c r="G29" s="51">
        <v>0</v>
      </c>
    </row>
    <row r="30" s="61" customFormat="1" ht="15.15" customHeight="1" spans="1:7">
      <c r="A30" s="74" t="s">
        <v>105</v>
      </c>
      <c r="B30" s="74"/>
      <c r="C30" s="74" t="s">
        <v>65</v>
      </c>
      <c r="D30" s="74" t="s">
        <v>106</v>
      </c>
      <c r="E30" s="51">
        <v>88050.74</v>
      </c>
      <c r="F30" s="51">
        <v>88050.74</v>
      </c>
      <c r="G30" s="51">
        <v>0</v>
      </c>
    </row>
    <row r="31" s="61" customFormat="1" ht="15.15" customHeight="1" spans="1:7">
      <c r="A31" s="74" t="s">
        <v>107</v>
      </c>
      <c r="B31" s="74"/>
      <c r="C31" s="74" t="s">
        <v>65</v>
      </c>
      <c r="D31" s="74" t="s">
        <v>108</v>
      </c>
      <c r="E31" s="51">
        <v>810713.02</v>
      </c>
      <c r="F31" s="51">
        <v>810713.02</v>
      </c>
      <c r="G31" s="51">
        <v>0</v>
      </c>
    </row>
    <row r="32" s="61" customFormat="1" ht="15.15" customHeight="1" spans="1:7">
      <c r="A32" s="74" t="s">
        <v>109</v>
      </c>
      <c r="B32" s="74"/>
      <c r="C32" s="74" t="s">
        <v>65</v>
      </c>
      <c r="D32" s="74" t="s">
        <v>110</v>
      </c>
      <c r="E32" s="51">
        <v>810713.02</v>
      </c>
      <c r="F32" s="51">
        <v>810713.02</v>
      </c>
      <c r="G32" s="51">
        <v>0</v>
      </c>
    </row>
    <row r="33" s="61" customFormat="1" ht="15.15" customHeight="1" spans="1:7">
      <c r="A33" s="74" t="s">
        <v>111</v>
      </c>
      <c r="B33" s="74"/>
      <c r="C33" s="74" t="s">
        <v>65</v>
      </c>
      <c r="D33" s="74" t="s">
        <v>112</v>
      </c>
      <c r="E33" s="51">
        <v>509261.02</v>
      </c>
      <c r="F33" s="51">
        <v>509261.02</v>
      </c>
      <c r="G33" s="51">
        <v>0</v>
      </c>
    </row>
    <row r="34" s="61" customFormat="1" ht="15.15" customHeight="1" spans="1:7">
      <c r="A34" s="74" t="s">
        <v>113</v>
      </c>
      <c r="B34" s="74"/>
      <c r="C34" s="74" t="s">
        <v>65</v>
      </c>
      <c r="D34" s="74" t="s">
        <v>114</v>
      </c>
      <c r="E34" s="51">
        <v>301452</v>
      </c>
      <c r="F34" s="51">
        <v>301452</v>
      </c>
      <c r="G34" s="51">
        <v>0</v>
      </c>
    </row>
    <row r="35" spans="1:1">
      <c r="A35" t="s">
        <v>138</v>
      </c>
    </row>
  </sheetData>
  <mergeCells count="36">
    <mergeCell ref="A1:G1"/>
    <mergeCell ref="A3:D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8:A9"/>
    <mergeCell ref="B8:B9"/>
    <mergeCell ref="C8:C9"/>
    <mergeCell ref="D5:D7"/>
    <mergeCell ref="E4:E7"/>
    <mergeCell ref="F4:F7"/>
    <mergeCell ref="G4:G7"/>
    <mergeCell ref="A5:C7"/>
  </mergeCells>
  <pageMargins left="1.33680555555556" right="0.75" top="0.196527777777778" bottom="0.55" header="0.393055555555556" footer="0.511805555555556"/>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42"/>
  <sheetViews>
    <sheetView workbookViewId="0">
      <selection activeCell="H12" sqref="H12"/>
    </sheetView>
  </sheetViews>
  <sheetFormatPr defaultColWidth="9" defaultRowHeight="14.4"/>
  <cols>
    <col min="1" max="1" width="9.22222222222222" customWidth="1"/>
    <col min="2" max="2" width="13.4444444444444" customWidth="1"/>
    <col min="3" max="3" width="12.4444444444444" customWidth="1"/>
    <col min="4" max="4" width="7.12962962962963" customWidth="1"/>
    <col min="5" max="5" width="1.75" customWidth="1"/>
    <col min="6" max="6" width="13.25" customWidth="1"/>
    <col min="7" max="7" width="12.1111111111111" customWidth="1"/>
    <col min="8" max="8" width="7.12962962962963" customWidth="1"/>
    <col min="10" max="10" width="6" customWidth="1"/>
  </cols>
  <sheetData>
    <row r="1" ht="26" customHeight="1" spans="1:11">
      <c r="A1" s="39" t="s">
        <v>139</v>
      </c>
      <c r="B1" s="39"/>
      <c r="C1" s="39"/>
      <c r="D1" s="39"/>
      <c r="E1" s="39"/>
      <c r="F1" s="39"/>
      <c r="G1" s="39"/>
      <c r="H1" s="39"/>
      <c r="I1" s="39"/>
      <c r="J1" s="39"/>
      <c r="K1" s="39"/>
    </row>
    <row r="2" ht="22" customHeight="1" spans="1:11">
      <c r="A2" s="40"/>
      <c r="B2" s="40"/>
      <c r="C2" s="40"/>
      <c r="D2" s="40"/>
      <c r="E2" s="40"/>
      <c r="F2" s="40"/>
      <c r="G2" s="40"/>
      <c r="H2" s="40"/>
      <c r="I2" s="40"/>
      <c r="J2" s="40"/>
      <c r="K2" s="40"/>
    </row>
    <row r="3" ht="13.5" customHeight="1" spans="1:11">
      <c r="A3" s="41"/>
      <c r="B3" s="41"/>
      <c r="C3" s="41"/>
      <c r="D3" s="41"/>
      <c r="E3" s="42"/>
      <c r="F3" s="42"/>
      <c r="G3" s="42"/>
      <c r="H3" s="42"/>
      <c r="I3" s="42"/>
      <c r="J3" s="58" t="s">
        <v>140</v>
      </c>
      <c r="K3" s="58"/>
    </row>
    <row r="4" s="37" customFormat="1" ht="15" customHeight="1" spans="1:11">
      <c r="A4" s="43" t="s">
        <v>2</v>
      </c>
      <c r="B4" s="43"/>
      <c r="C4" s="43"/>
      <c r="D4" s="44"/>
      <c r="E4" s="44"/>
      <c r="F4" s="44"/>
      <c r="G4" s="44"/>
      <c r="H4" s="44"/>
      <c r="I4" s="44"/>
      <c r="J4" s="59" t="s">
        <v>3</v>
      </c>
      <c r="K4" s="59"/>
    </row>
    <row r="5" s="38" customFormat="1" ht="15" customHeight="1" spans="1:11">
      <c r="A5" s="45" t="s">
        <v>141</v>
      </c>
      <c r="B5" s="45"/>
      <c r="C5" s="45"/>
      <c r="D5" s="46" t="s">
        <v>142</v>
      </c>
      <c r="E5" s="46"/>
      <c r="F5" s="46"/>
      <c r="G5" s="46"/>
      <c r="H5" s="46"/>
      <c r="I5" s="46"/>
      <c r="J5" s="46"/>
      <c r="K5" s="46"/>
    </row>
    <row r="6" s="38" customFormat="1" ht="15" customHeight="1" spans="1:11">
      <c r="A6" s="47" t="s">
        <v>143</v>
      </c>
      <c r="B6" s="48" t="s">
        <v>59</v>
      </c>
      <c r="C6" s="46" t="s">
        <v>144</v>
      </c>
      <c r="D6" s="46" t="s">
        <v>143</v>
      </c>
      <c r="E6" s="46"/>
      <c r="F6" s="46" t="s">
        <v>59</v>
      </c>
      <c r="G6" s="46" t="s">
        <v>144</v>
      </c>
      <c r="H6" s="46" t="s">
        <v>143</v>
      </c>
      <c r="I6" s="46" t="s">
        <v>59</v>
      </c>
      <c r="J6" s="46"/>
      <c r="K6" s="46" t="s">
        <v>144</v>
      </c>
    </row>
    <row r="7" s="38" customFormat="1" ht="22.5" customHeight="1" spans="1:11">
      <c r="A7" s="49">
        <v>301</v>
      </c>
      <c r="B7" s="50" t="s">
        <v>145</v>
      </c>
      <c r="C7" s="51">
        <v>9338580.15</v>
      </c>
      <c r="D7" s="50">
        <v>302</v>
      </c>
      <c r="E7" s="50"/>
      <c r="F7" s="50" t="s">
        <v>146</v>
      </c>
      <c r="G7" s="51">
        <v>1191003.36</v>
      </c>
      <c r="H7" s="50">
        <v>310</v>
      </c>
      <c r="I7" s="50" t="s">
        <v>147</v>
      </c>
      <c r="J7" s="50"/>
      <c r="K7" s="51">
        <v>0</v>
      </c>
    </row>
    <row r="8" s="38" customFormat="1" ht="15" customHeight="1" spans="1:11">
      <c r="A8" s="49">
        <v>30101</v>
      </c>
      <c r="B8" s="50" t="s">
        <v>148</v>
      </c>
      <c r="C8" s="51">
        <v>2130701</v>
      </c>
      <c r="D8" s="50">
        <v>30201</v>
      </c>
      <c r="E8" s="50"/>
      <c r="F8" s="50" t="s">
        <v>149</v>
      </c>
      <c r="G8" s="51">
        <v>279042.09</v>
      </c>
      <c r="H8" s="50">
        <v>31001</v>
      </c>
      <c r="I8" s="50" t="s">
        <v>150</v>
      </c>
      <c r="J8" s="50"/>
      <c r="K8" s="51">
        <v>0</v>
      </c>
    </row>
    <row r="9" s="38" customFormat="1" ht="15" customHeight="1" spans="1:11">
      <c r="A9" s="49">
        <v>30102</v>
      </c>
      <c r="B9" s="50" t="s">
        <v>151</v>
      </c>
      <c r="C9" s="51">
        <v>3183543</v>
      </c>
      <c r="D9" s="50">
        <v>30202</v>
      </c>
      <c r="E9" s="50"/>
      <c r="F9" s="50" t="s">
        <v>152</v>
      </c>
      <c r="G9" s="51">
        <v>0</v>
      </c>
      <c r="H9" s="50">
        <v>31002</v>
      </c>
      <c r="I9" s="50" t="s">
        <v>153</v>
      </c>
      <c r="J9" s="50"/>
      <c r="K9" s="51">
        <v>0</v>
      </c>
    </row>
    <row r="10" s="38" customFormat="1" ht="15" customHeight="1" spans="1:11">
      <c r="A10" s="49">
        <v>30103</v>
      </c>
      <c r="B10" s="50" t="s">
        <v>154</v>
      </c>
      <c r="C10" s="51">
        <v>1420611</v>
      </c>
      <c r="D10" s="50">
        <v>30203</v>
      </c>
      <c r="E10" s="50"/>
      <c r="F10" s="50" t="s">
        <v>155</v>
      </c>
      <c r="G10" s="51">
        <v>0</v>
      </c>
      <c r="H10" s="50">
        <v>31003</v>
      </c>
      <c r="I10" s="50" t="s">
        <v>156</v>
      </c>
      <c r="J10" s="50"/>
      <c r="K10" s="51">
        <v>0</v>
      </c>
    </row>
    <row r="11" s="38" customFormat="1" ht="15" customHeight="1" spans="1:11">
      <c r="A11" s="49">
        <v>30106</v>
      </c>
      <c r="B11" s="50" t="s">
        <v>157</v>
      </c>
      <c r="C11" s="51">
        <v>0</v>
      </c>
      <c r="D11" s="50">
        <v>30204</v>
      </c>
      <c r="E11" s="50"/>
      <c r="F11" s="50" t="s">
        <v>158</v>
      </c>
      <c r="G11" s="51">
        <v>0</v>
      </c>
      <c r="H11" s="50">
        <v>31005</v>
      </c>
      <c r="I11" s="50" t="s">
        <v>159</v>
      </c>
      <c r="J11" s="50"/>
      <c r="K11" s="51">
        <v>0</v>
      </c>
    </row>
    <row r="12" s="38" customFormat="1" ht="15" customHeight="1" spans="1:11">
      <c r="A12" s="49">
        <v>30107</v>
      </c>
      <c r="B12" s="50" t="s">
        <v>160</v>
      </c>
      <c r="C12" s="51">
        <v>93035.43</v>
      </c>
      <c r="D12" s="50">
        <v>30205</v>
      </c>
      <c r="E12" s="50"/>
      <c r="F12" s="50" t="s">
        <v>161</v>
      </c>
      <c r="G12" s="51">
        <v>0</v>
      </c>
      <c r="H12" s="50">
        <v>31006</v>
      </c>
      <c r="I12" s="50" t="s">
        <v>162</v>
      </c>
      <c r="J12" s="50"/>
      <c r="K12" s="51">
        <v>0</v>
      </c>
    </row>
    <row r="13" s="38" customFormat="1" ht="33" customHeight="1" spans="1:11">
      <c r="A13" s="49">
        <v>30108</v>
      </c>
      <c r="B13" s="50" t="s">
        <v>163</v>
      </c>
      <c r="C13" s="51">
        <v>635430</v>
      </c>
      <c r="D13" s="50">
        <v>30206</v>
      </c>
      <c r="E13" s="50"/>
      <c r="F13" s="50" t="s">
        <v>164</v>
      </c>
      <c r="G13" s="51">
        <v>0</v>
      </c>
      <c r="H13" s="50">
        <v>31007</v>
      </c>
      <c r="I13" s="50" t="s">
        <v>165</v>
      </c>
      <c r="J13" s="50"/>
      <c r="K13" s="51">
        <v>0</v>
      </c>
    </row>
    <row r="14" s="38" customFormat="1" ht="22.5" customHeight="1" spans="1:11">
      <c r="A14" s="49">
        <v>30109</v>
      </c>
      <c r="B14" s="50" t="s">
        <v>166</v>
      </c>
      <c r="C14" s="51">
        <v>87115.3</v>
      </c>
      <c r="D14" s="50">
        <v>30207</v>
      </c>
      <c r="E14" s="50"/>
      <c r="F14" s="50" t="s">
        <v>167</v>
      </c>
      <c r="G14" s="51">
        <v>31206.1</v>
      </c>
      <c r="H14" s="50">
        <v>31008</v>
      </c>
      <c r="I14" s="50" t="s">
        <v>168</v>
      </c>
      <c r="J14" s="50"/>
      <c r="K14" s="51">
        <v>0</v>
      </c>
    </row>
    <row r="15" s="38" customFormat="1" ht="22.5" customHeight="1" spans="1:11">
      <c r="A15" s="49">
        <v>30110</v>
      </c>
      <c r="B15" s="50" t="s">
        <v>169</v>
      </c>
      <c r="C15" s="51">
        <v>310889.59</v>
      </c>
      <c r="D15" s="50">
        <v>30208</v>
      </c>
      <c r="E15" s="50"/>
      <c r="F15" s="50" t="s">
        <v>170</v>
      </c>
      <c r="G15" s="51">
        <v>37454</v>
      </c>
      <c r="H15" s="50">
        <v>31009</v>
      </c>
      <c r="I15" s="50" t="s">
        <v>171</v>
      </c>
      <c r="J15" s="50"/>
      <c r="K15" s="51">
        <v>0</v>
      </c>
    </row>
    <row r="16" s="38" customFormat="1" ht="22.5" customHeight="1" spans="1:11">
      <c r="A16" s="49">
        <v>30111</v>
      </c>
      <c r="B16" s="50" t="s">
        <v>172</v>
      </c>
      <c r="C16" s="51">
        <v>88050.74</v>
      </c>
      <c r="D16" s="50">
        <v>30209</v>
      </c>
      <c r="E16" s="50"/>
      <c r="F16" s="50" t="s">
        <v>173</v>
      </c>
      <c r="G16" s="51">
        <v>0</v>
      </c>
      <c r="H16" s="50">
        <v>31010</v>
      </c>
      <c r="I16" s="50" t="s">
        <v>174</v>
      </c>
      <c r="J16" s="50"/>
      <c r="K16" s="51">
        <v>0</v>
      </c>
    </row>
    <row r="17" s="38" customFormat="1" ht="22.5" customHeight="1" spans="1:11">
      <c r="A17" s="49">
        <v>30112</v>
      </c>
      <c r="B17" s="50" t="s">
        <v>175</v>
      </c>
      <c r="C17" s="51">
        <v>42079.41</v>
      </c>
      <c r="D17" s="50">
        <v>30211</v>
      </c>
      <c r="E17" s="50"/>
      <c r="F17" s="50" t="s">
        <v>176</v>
      </c>
      <c r="G17" s="51">
        <v>52011</v>
      </c>
      <c r="H17" s="50">
        <v>31011</v>
      </c>
      <c r="I17" s="50" t="s">
        <v>177</v>
      </c>
      <c r="J17" s="50"/>
      <c r="K17" s="51">
        <v>0</v>
      </c>
    </row>
    <row r="18" s="38" customFormat="1" ht="22.5" customHeight="1" spans="1:11">
      <c r="A18" s="49">
        <v>30313</v>
      </c>
      <c r="B18" s="50" t="s">
        <v>112</v>
      </c>
      <c r="C18" s="51">
        <v>509261.02</v>
      </c>
      <c r="D18" s="50">
        <v>30212</v>
      </c>
      <c r="E18" s="50"/>
      <c r="F18" s="50" t="s">
        <v>178</v>
      </c>
      <c r="G18" s="51">
        <v>0</v>
      </c>
      <c r="H18" s="50">
        <v>31012</v>
      </c>
      <c r="I18" s="50" t="s">
        <v>179</v>
      </c>
      <c r="J18" s="50"/>
      <c r="K18" s="51">
        <v>0</v>
      </c>
    </row>
    <row r="19" s="38" customFormat="1" ht="15" customHeight="1" spans="1:11">
      <c r="A19" s="49">
        <v>30314</v>
      </c>
      <c r="B19" s="50" t="s">
        <v>180</v>
      </c>
      <c r="C19" s="51">
        <v>0</v>
      </c>
      <c r="D19" s="50">
        <v>30213</v>
      </c>
      <c r="E19" s="50"/>
      <c r="F19" s="50" t="s">
        <v>181</v>
      </c>
      <c r="G19" s="51">
        <v>10000</v>
      </c>
      <c r="H19" s="50">
        <v>31013</v>
      </c>
      <c r="I19" s="50" t="s">
        <v>182</v>
      </c>
      <c r="J19" s="50"/>
      <c r="K19" s="51">
        <v>0</v>
      </c>
    </row>
    <row r="20" s="38" customFormat="1" ht="22.5" customHeight="1" spans="1:11">
      <c r="A20" s="49">
        <v>30199</v>
      </c>
      <c r="B20" s="50" t="s">
        <v>183</v>
      </c>
      <c r="C20" s="51">
        <v>837863.66</v>
      </c>
      <c r="D20" s="50">
        <v>30214</v>
      </c>
      <c r="E20" s="50"/>
      <c r="F20" s="50" t="s">
        <v>184</v>
      </c>
      <c r="G20" s="51">
        <v>1000</v>
      </c>
      <c r="H20" s="50">
        <v>31019</v>
      </c>
      <c r="I20" s="50" t="s">
        <v>185</v>
      </c>
      <c r="J20" s="50"/>
      <c r="K20" s="51">
        <v>0</v>
      </c>
    </row>
    <row r="21" s="38" customFormat="1" ht="22.5" customHeight="1" spans="1:11">
      <c r="A21" s="49">
        <v>303</v>
      </c>
      <c r="B21" s="50" t="s">
        <v>186</v>
      </c>
      <c r="C21" s="51">
        <v>450174.98</v>
      </c>
      <c r="D21" s="50">
        <v>30215</v>
      </c>
      <c r="E21" s="50"/>
      <c r="F21" s="50" t="s">
        <v>187</v>
      </c>
      <c r="G21" s="51">
        <v>0</v>
      </c>
      <c r="H21" s="50">
        <v>31021</v>
      </c>
      <c r="I21" s="50" t="s">
        <v>188</v>
      </c>
      <c r="J21" s="50"/>
      <c r="K21" s="51">
        <v>0</v>
      </c>
    </row>
    <row r="22" s="38" customFormat="1" ht="15" customHeight="1" spans="1:11">
      <c r="A22" s="49">
        <v>30301</v>
      </c>
      <c r="B22" s="50" t="s">
        <v>189</v>
      </c>
      <c r="C22" s="51">
        <v>0</v>
      </c>
      <c r="D22" s="50">
        <v>30216</v>
      </c>
      <c r="E22" s="50"/>
      <c r="F22" s="50" t="s">
        <v>190</v>
      </c>
      <c r="G22" s="51">
        <v>0</v>
      </c>
      <c r="H22" s="50">
        <v>31022</v>
      </c>
      <c r="I22" s="50" t="s">
        <v>191</v>
      </c>
      <c r="J22" s="50"/>
      <c r="K22" s="51">
        <v>0</v>
      </c>
    </row>
    <row r="23" s="38" customFormat="1" ht="15" customHeight="1" spans="1:11">
      <c r="A23" s="49">
        <v>30302</v>
      </c>
      <c r="B23" s="50" t="s">
        <v>192</v>
      </c>
      <c r="C23" s="51">
        <v>156000</v>
      </c>
      <c r="D23" s="50">
        <v>30217</v>
      </c>
      <c r="E23" s="50"/>
      <c r="F23" s="50" t="s">
        <v>193</v>
      </c>
      <c r="G23" s="51">
        <v>360</v>
      </c>
      <c r="H23" s="50">
        <v>31099</v>
      </c>
      <c r="I23" s="50" t="s">
        <v>194</v>
      </c>
      <c r="J23" s="50"/>
      <c r="K23" s="51">
        <v>0</v>
      </c>
    </row>
    <row r="24" s="38" customFormat="1" ht="22.5" customHeight="1" spans="1:11">
      <c r="A24" s="49">
        <v>30303</v>
      </c>
      <c r="B24" s="50" t="s">
        <v>195</v>
      </c>
      <c r="C24" s="51">
        <v>0</v>
      </c>
      <c r="D24" s="50">
        <v>30218</v>
      </c>
      <c r="E24" s="50"/>
      <c r="F24" s="50" t="s">
        <v>196</v>
      </c>
      <c r="G24" s="51">
        <v>156857.25</v>
      </c>
      <c r="H24" s="50">
        <v>312</v>
      </c>
      <c r="I24" s="50" t="s">
        <v>197</v>
      </c>
      <c r="J24" s="50"/>
      <c r="K24" s="51">
        <v>0</v>
      </c>
    </row>
    <row r="25" s="38" customFormat="1" ht="15" customHeight="1" spans="1:11">
      <c r="A25" s="49">
        <v>30304</v>
      </c>
      <c r="B25" s="50" t="s">
        <v>198</v>
      </c>
      <c r="C25" s="51">
        <v>169187</v>
      </c>
      <c r="D25" s="50">
        <v>30224</v>
      </c>
      <c r="E25" s="50"/>
      <c r="F25" s="50" t="s">
        <v>199</v>
      </c>
      <c r="G25" s="51">
        <v>0</v>
      </c>
      <c r="H25" s="50">
        <v>31201</v>
      </c>
      <c r="I25" s="50" t="s">
        <v>200</v>
      </c>
      <c r="J25" s="50"/>
      <c r="K25" s="51">
        <v>0</v>
      </c>
    </row>
    <row r="26" s="38" customFormat="1" ht="15" customHeight="1" spans="1:11">
      <c r="A26" s="49">
        <v>30305</v>
      </c>
      <c r="B26" s="50" t="s">
        <v>201</v>
      </c>
      <c r="C26" s="51">
        <v>19987.98</v>
      </c>
      <c r="D26" s="50">
        <v>30225</v>
      </c>
      <c r="E26" s="50"/>
      <c r="F26" s="50" t="s">
        <v>202</v>
      </c>
      <c r="G26" s="51">
        <v>0</v>
      </c>
      <c r="H26" s="50">
        <v>31203</v>
      </c>
      <c r="I26" s="50" t="s">
        <v>203</v>
      </c>
      <c r="J26" s="50"/>
      <c r="K26" s="51">
        <v>0</v>
      </c>
    </row>
    <row r="27" s="38" customFormat="1" ht="15" customHeight="1" spans="1:11">
      <c r="A27" s="49">
        <v>30306</v>
      </c>
      <c r="B27" s="50" t="s">
        <v>204</v>
      </c>
      <c r="C27" s="51">
        <v>0</v>
      </c>
      <c r="D27" s="50">
        <v>30226</v>
      </c>
      <c r="E27" s="50"/>
      <c r="F27" s="50" t="s">
        <v>205</v>
      </c>
      <c r="G27" s="51">
        <v>0</v>
      </c>
      <c r="H27" s="50">
        <v>31204</v>
      </c>
      <c r="I27" s="50" t="s">
        <v>206</v>
      </c>
      <c r="J27" s="50"/>
      <c r="K27" s="51">
        <v>0</v>
      </c>
    </row>
    <row r="28" s="38" customFormat="1" ht="15" customHeight="1" spans="1:11">
      <c r="A28" s="49">
        <v>30307</v>
      </c>
      <c r="B28" s="50" t="s">
        <v>207</v>
      </c>
      <c r="C28" s="51">
        <v>0</v>
      </c>
      <c r="D28" s="50">
        <v>30227</v>
      </c>
      <c r="E28" s="50"/>
      <c r="F28" s="50" t="s">
        <v>208</v>
      </c>
      <c r="G28" s="51">
        <v>0</v>
      </c>
      <c r="H28" s="50">
        <v>31205</v>
      </c>
      <c r="I28" s="50" t="s">
        <v>209</v>
      </c>
      <c r="J28" s="50"/>
      <c r="K28" s="51">
        <v>0</v>
      </c>
    </row>
    <row r="29" s="38" customFormat="1" ht="15" customHeight="1" spans="1:11">
      <c r="A29" s="49">
        <v>30308</v>
      </c>
      <c r="B29" s="50" t="s">
        <v>210</v>
      </c>
      <c r="C29" s="51">
        <v>0</v>
      </c>
      <c r="D29" s="50">
        <v>30228</v>
      </c>
      <c r="E29" s="50"/>
      <c r="F29" s="50" t="s">
        <v>211</v>
      </c>
      <c r="G29" s="51">
        <v>0</v>
      </c>
      <c r="H29" s="50">
        <v>31299</v>
      </c>
      <c r="I29" s="50" t="s">
        <v>212</v>
      </c>
      <c r="J29" s="50"/>
      <c r="K29" s="51">
        <v>0</v>
      </c>
    </row>
    <row r="30" s="38" customFormat="1" ht="15" customHeight="1" spans="1:11">
      <c r="A30" s="49">
        <v>30309</v>
      </c>
      <c r="B30" s="50" t="s">
        <v>213</v>
      </c>
      <c r="C30" s="51">
        <v>14640</v>
      </c>
      <c r="D30" s="50">
        <v>30229</v>
      </c>
      <c r="E30" s="50"/>
      <c r="F30" s="50" t="s">
        <v>214</v>
      </c>
      <c r="G30" s="51">
        <v>0</v>
      </c>
      <c r="H30" s="50">
        <v>399</v>
      </c>
      <c r="I30" s="50" t="s">
        <v>215</v>
      </c>
      <c r="J30" s="50"/>
      <c r="K30" s="51">
        <v>0</v>
      </c>
    </row>
    <row r="31" s="38" customFormat="1" ht="22.5" customHeight="1" spans="1:11">
      <c r="A31" s="49">
        <v>30310</v>
      </c>
      <c r="B31" s="50" t="s">
        <v>216</v>
      </c>
      <c r="C31" s="51">
        <v>0</v>
      </c>
      <c r="D31" s="50">
        <v>30231</v>
      </c>
      <c r="E31" s="50"/>
      <c r="F31" s="50" t="s">
        <v>217</v>
      </c>
      <c r="G31" s="51">
        <v>10042.92</v>
      </c>
      <c r="H31" s="50">
        <v>39906</v>
      </c>
      <c r="I31" s="50" t="s">
        <v>218</v>
      </c>
      <c r="J31" s="50"/>
      <c r="K31" s="51">
        <v>0</v>
      </c>
    </row>
    <row r="32" s="38" customFormat="1" ht="22.5" customHeight="1" spans="1:11">
      <c r="A32" s="49">
        <v>30399</v>
      </c>
      <c r="B32" s="50" t="s">
        <v>219</v>
      </c>
      <c r="C32" s="51">
        <v>90360</v>
      </c>
      <c r="D32" s="50">
        <v>30239</v>
      </c>
      <c r="E32" s="50"/>
      <c r="F32" s="50" t="s">
        <v>220</v>
      </c>
      <c r="G32" s="51">
        <v>374810</v>
      </c>
      <c r="H32" s="50">
        <v>39907</v>
      </c>
      <c r="I32" s="50" t="s">
        <v>221</v>
      </c>
      <c r="J32" s="50"/>
      <c r="K32" s="51">
        <v>0</v>
      </c>
    </row>
    <row r="33" s="38" customFormat="1" ht="22.5" customHeight="1" spans="1:11">
      <c r="A33" s="49"/>
      <c r="B33" s="50"/>
      <c r="C33" s="52"/>
      <c r="D33" s="50">
        <v>30240</v>
      </c>
      <c r="E33" s="50"/>
      <c r="F33" s="50" t="s">
        <v>222</v>
      </c>
      <c r="G33" s="51">
        <v>0</v>
      </c>
      <c r="H33" s="53">
        <v>39908</v>
      </c>
      <c r="I33" s="50" t="s">
        <v>223</v>
      </c>
      <c r="J33" s="50"/>
      <c r="K33" s="51">
        <v>0</v>
      </c>
    </row>
    <row r="34" s="38" customFormat="1" ht="22.5" customHeight="1" spans="1:11">
      <c r="A34" s="49"/>
      <c r="B34" s="50"/>
      <c r="C34" s="52"/>
      <c r="D34" s="50">
        <v>30299</v>
      </c>
      <c r="E34" s="50"/>
      <c r="F34" s="50" t="s">
        <v>224</v>
      </c>
      <c r="G34" s="51">
        <v>238220</v>
      </c>
      <c r="H34" s="50">
        <v>39999</v>
      </c>
      <c r="I34" s="50" t="s">
        <v>225</v>
      </c>
      <c r="J34" s="50"/>
      <c r="K34" s="51">
        <v>0</v>
      </c>
    </row>
    <row r="35" s="38" customFormat="1" ht="22.5" customHeight="1" spans="1:11">
      <c r="A35" s="49"/>
      <c r="B35" s="50"/>
      <c r="C35" s="52"/>
      <c r="D35" s="50">
        <v>307</v>
      </c>
      <c r="E35" s="50"/>
      <c r="F35" s="50" t="s">
        <v>226</v>
      </c>
      <c r="G35" s="51">
        <v>0</v>
      </c>
      <c r="H35" s="50"/>
      <c r="I35" s="50"/>
      <c r="J35" s="50"/>
      <c r="K35" s="60"/>
    </row>
    <row r="36" s="38" customFormat="1" ht="22.5" customHeight="1" spans="1:11">
      <c r="A36" s="49"/>
      <c r="B36" s="50"/>
      <c r="C36" s="52"/>
      <c r="D36" s="50">
        <v>30701</v>
      </c>
      <c r="E36" s="50"/>
      <c r="F36" s="50" t="s">
        <v>227</v>
      </c>
      <c r="G36" s="51">
        <v>0</v>
      </c>
      <c r="H36" s="50"/>
      <c r="I36" s="50"/>
      <c r="J36" s="50"/>
      <c r="K36" s="60"/>
    </row>
    <row r="37" s="38" customFormat="1" ht="22.5" customHeight="1" spans="1:11">
      <c r="A37" s="49"/>
      <c r="B37" s="50"/>
      <c r="C37" s="52"/>
      <c r="D37" s="50">
        <v>30702</v>
      </c>
      <c r="E37" s="50"/>
      <c r="F37" s="50" t="s">
        <v>228</v>
      </c>
      <c r="G37" s="51">
        <v>0</v>
      </c>
      <c r="H37" s="50"/>
      <c r="I37" s="50"/>
      <c r="J37" s="50"/>
      <c r="K37" s="60"/>
    </row>
    <row r="38" s="38" customFormat="1" ht="22.5" customHeight="1" spans="1:11">
      <c r="A38" s="49"/>
      <c r="B38" s="50"/>
      <c r="C38" s="52"/>
      <c r="D38" s="50">
        <v>30703</v>
      </c>
      <c r="E38" s="50"/>
      <c r="F38" s="50" t="s">
        <v>229</v>
      </c>
      <c r="G38" s="51">
        <v>0</v>
      </c>
      <c r="H38" s="50"/>
      <c r="I38" s="50"/>
      <c r="J38" s="50"/>
      <c r="K38" s="60"/>
    </row>
    <row r="39" s="38" customFormat="1" ht="22.5" customHeight="1" spans="1:11">
      <c r="A39" s="49"/>
      <c r="B39" s="50"/>
      <c r="C39" s="52"/>
      <c r="D39" s="50">
        <v>30704</v>
      </c>
      <c r="E39" s="50"/>
      <c r="F39" s="50" t="s">
        <v>230</v>
      </c>
      <c r="G39" s="51">
        <v>0</v>
      </c>
      <c r="H39" s="50"/>
      <c r="I39" s="50"/>
      <c r="J39" s="50"/>
      <c r="K39" s="60"/>
    </row>
    <row r="40" s="38" customFormat="1" ht="15" customHeight="1" spans="1:11">
      <c r="A40" s="54" t="s">
        <v>231</v>
      </c>
      <c r="B40" s="54"/>
      <c r="C40" s="51">
        <v>9788755.13</v>
      </c>
      <c r="D40" s="55" t="s">
        <v>232</v>
      </c>
      <c r="E40" s="55"/>
      <c r="F40" s="55"/>
      <c r="G40" s="55"/>
      <c r="H40" s="55"/>
      <c r="I40" s="55"/>
      <c r="J40" s="55"/>
      <c r="K40" s="51">
        <v>1191003.36</v>
      </c>
    </row>
    <row r="41" s="38" customFormat="1" ht="15" customHeight="1" spans="1:11">
      <c r="A41" s="49" t="s">
        <v>233</v>
      </c>
      <c r="B41" s="49"/>
      <c r="C41" s="56">
        <f>C40+K40</f>
        <v>10979758.49</v>
      </c>
      <c r="D41" s="56"/>
      <c r="E41" s="56"/>
      <c r="F41" s="56"/>
      <c r="G41" s="56"/>
      <c r="H41" s="56"/>
      <c r="I41" s="56"/>
      <c r="J41" s="56"/>
      <c r="K41" s="56"/>
    </row>
    <row r="42" ht="13.5" customHeight="1" spans="1:11">
      <c r="A42" s="57" t="s">
        <v>234</v>
      </c>
      <c r="B42" s="57"/>
      <c r="C42" s="57"/>
      <c r="D42" s="57"/>
      <c r="E42" s="57"/>
      <c r="F42" s="57"/>
      <c r="G42" s="57"/>
      <c r="H42" s="57"/>
      <c r="I42" s="57"/>
      <c r="J42" s="57"/>
      <c r="K42" s="57"/>
    </row>
  </sheetData>
  <mergeCells count="82">
    <mergeCell ref="A1:K1"/>
    <mergeCell ref="A3:D3"/>
    <mergeCell ref="E3:I3"/>
    <mergeCell ref="J3:K3"/>
    <mergeCell ref="A4:C4"/>
    <mergeCell ref="D4:I4"/>
    <mergeCell ref="J4:K4"/>
    <mergeCell ref="A5:C5"/>
    <mergeCell ref="D5:K5"/>
    <mergeCell ref="D6:E6"/>
    <mergeCell ref="I6:J6"/>
    <mergeCell ref="D7:E7"/>
    <mergeCell ref="I7:J7"/>
    <mergeCell ref="D8:E8"/>
    <mergeCell ref="I8:J8"/>
    <mergeCell ref="D9:E9"/>
    <mergeCell ref="I9:J9"/>
    <mergeCell ref="D10:E10"/>
    <mergeCell ref="I10:J10"/>
    <mergeCell ref="D11:E11"/>
    <mergeCell ref="I11:J11"/>
    <mergeCell ref="D12:E12"/>
    <mergeCell ref="I12:J12"/>
    <mergeCell ref="D13:E13"/>
    <mergeCell ref="I13:J13"/>
    <mergeCell ref="D14:E14"/>
    <mergeCell ref="I14:J14"/>
    <mergeCell ref="D15:E15"/>
    <mergeCell ref="I15:J15"/>
    <mergeCell ref="D16:E16"/>
    <mergeCell ref="I16:J16"/>
    <mergeCell ref="D17:E17"/>
    <mergeCell ref="I17:J17"/>
    <mergeCell ref="D18:E18"/>
    <mergeCell ref="I18:J18"/>
    <mergeCell ref="D19:E19"/>
    <mergeCell ref="I19:J19"/>
    <mergeCell ref="D20:E20"/>
    <mergeCell ref="I20:J20"/>
    <mergeCell ref="D21:E21"/>
    <mergeCell ref="I21:J21"/>
    <mergeCell ref="D22:E22"/>
    <mergeCell ref="I22:J22"/>
    <mergeCell ref="D23:E23"/>
    <mergeCell ref="I23:J23"/>
    <mergeCell ref="D24:E24"/>
    <mergeCell ref="I24:J24"/>
    <mergeCell ref="D25:E25"/>
    <mergeCell ref="I25:J25"/>
    <mergeCell ref="D26:E26"/>
    <mergeCell ref="I26:J26"/>
    <mergeCell ref="D27:E27"/>
    <mergeCell ref="I27:J27"/>
    <mergeCell ref="D28:E28"/>
    <mergeCell ref="I28:J28"/>
    <mergeCell ref="D29:E29"/>
    <mergeCell ref="I29:J29"/>
    <mergeCell ref="D30:E30"/>
    <mergeCell ref="I30:J30"/>
    <mergeCell ref="D31:E31"/>
    <mergeCell ref="I31:J31"/>
    <mergeCell ref="D32:E32"/>
    <mergeCell ref="I32:J32"/>
    <mergeCell ref="D33:E33"/>
    <mergeCell ref="I33:J33"/>
    <mergeCell ref="D34:E34"/>
    <mergeCell ref="I34:J34"/>
    <mergeCell ref="D35:E35"/>
    <mergeCell ref="I35:J35"/>
    <mergeCell ref="D36:E36"/>
    <mergeCell ref="I36:J36"/>
    <mergeCell ref="D37:E37"/>
    <mergeCell ref="I37:J37"/>
    <mergeCell ref="D38:E38"/>
    <mergeCell ref="I38:J38"/>
    <mergeCell ref="D39:E39"/>
    <mergeCell ref="I39:J39"/>
    <mergeCell ref="A40:B40"/>
    <mergeCell ref="D40:J40"/>
    <mergeCell ref="A41:B41"/>
    <mergeCell ref="C41:K41"/>
    <mergeCell ref="A42:K42"/>
  </mergeCells>
  <pageMargins left="0.471527777777778" right="0.15625" top="0.196527777777778" bottom="0.275" header="0.511805555555556" footer="0.235416666666667"/>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U9"/>
  <sheetViews>
    <sheetView workbookViewId="0">
      <selection activeCell="Q14" sqref="Q14"/>
    </sheetView>
  </sheetViews>
  <sheetFormatPr defaultColWidth="9" defaultRowHeight="14.4"/>
  <cols>
    <col min="1" max="1" width="11.4444444444444" customWidth="1"/>
    <col min="3" max="3" width="2.77777777777778" customWidth="1"/>
    <col min="4" max="4" width="8.5" customWidth="1"/>
    <col min="5" max="5" width="1.12962962962963" customWidth="1"/>
    <col min="7" max="7" width="5" customWidth="1"/>
    <col min="9" max="9" width="4.75" customWidth="1"/>
    <col min="10" max="10" width="10.75" customWidth="1"/>
    <col min="12" max="12" width="0.62962962962963" customWidth="1"/>
    <col min="14" max="14" width="2.55555555555556" customWidth="1"/>
    <col min="15" max="15" width="11" customWidth="1"/>
    <col min="16" max="16" width="1.25" customWidth="1"/>
    <col min="18" max="18" width="4.62962962962963" customWidth="1"/>
    <col min="19" max="19" width="11.4444444444444" customWidth="1"/>
    <col min="20" max="20" width="4.75" customWidth="1"/>
    <col min="21" max="21" width="10.8888888888889" customWidth="1"/>
  </cols>
  <sheetData>
    <row r="1" ht="22.5" customHeight="1" spans="1:21">
      <c r="A1" s="1" t="s">
        <v>235</v>
      </c>
      <c r="B1" s="1"/>
      <c r="C1" s="1"/>
      <c r="D1" s="1"/>
      <c r="E1" s="1"/>
      <c r="F1" s="1"/>
      <c r="G1" s="1"/>
      <c r="H1" s="1"/>
      <c r="I1" s="1"/>
      <c r="J1" s="1"/>
      <c r="K1" s="1"/>
      <c r="L1" s="1"/>
      <c r="M1" s="1"/>
      <c r="N1" s="1"/>
      <c r="O1" s="1"/>
      <c r="P1" s="1"/>
      <c r="Q1" s="1"/>
      <c r="R1" s="1"/>
      <c r="S1" s="1"/>
      <c r="T1" s="1"/>
      <c r="U1" s="1"/>
    </row>
    <row r="2" ht="24" customHeight="1" spans="1:21">
      <c r="A2" s="5"/>
      <c r="B2" s="5"/>
      <c r="C2" s="5"/>
      <c r="D2" s="5"/>
      <c r="E2" s="5"/>
      <c r="F2" s="5"/>
      <c r="G2" s="5"/>
      <c r="H2" s="5"/>
      <c r="I2" s="5"/>
      <c r="J2" s="5"/>
      <c r="K2" s="5"/>
      <c r="L2" s="5"/>
      <c r="M2" s="5"/>
      <c r="N2" s="5"/>
      <c r="O2" s="5"/>
      <c r="P2" s="5"/>
      <c r="Q2" s="5"/>
      <c r="R2" s="5"/>
      <c r="S2" s="5"/>
      <c r="T2" s="24" t="s">
        <v>236</v>
      </c>
      <c r="U2" s="24"/>
    </row>
    <row r="3" ht="26" customHeight="1" spans="1:21">
      <c r="A3" s="4" t="s">
        <v>2</v>
      </c>
      <c r="B3" s="4"/>
      <c r="C3" s="4"/>
      <c r="D3" s="4"/>
      <c r="E3" s="5"/>
      <c r="F3" s="5"/>
      <c r="G3" s="5"/>
      <c r="H3" s="5"/>
      <c r="I3" s="5"/>
      <c r="J3" s="23"/>
      <c r="K3" s="5"/>
      <c r="L3" s="5"/>
      <c r="M3" s="5"/>
      <c r="N3" s="5"/>
      <c r="O3" s="5"/>
      <c r="P3" s="5"/>
      <c r="Q3" s="5"/>
      <c r="R3" s="5"/>
      <c r="S3" s="5"/>
      <c r="T3" s="24" t="s">
        <v>3</v>
      </c>
      <c r="U3" s="24"/>
    </row>
    <row r="4" ht="24" customHeight="1" spans="1:21">
      <c r="A4" s="6" t="s">
        <v>237</v>
      </c>
      <c r="B4" s="6"/>
      <c r="C4" s="6"/>
      <c r="D4" s="6"/>
      <c r="E4" s="6"/>
      <c r="F4" s="6"/>
      <c r="G4" s="6"/>
      <c r="H4" s="6"/>
      <c r="I4" s="6"/>
      <c r="J4" s="6"/>
      <c r="K4" s="7" t="s">
        <v>238</v>
      </c>
      <c r="L4" s="7"/>
      <c r="M4" s="7"/>
      <c r="N4" s="7"/>
      <c r="O4" s="7"/>
      <c r="P4" s="7"/>
      <c r="Q4" s="7"/>
      <c r="R4" s="7"/>
      <c r="S4" s="7"/>
      <c r="T4" s="7"/>
      <c r="U4" s="7"/>
    </row>
    <row r="5" ht="35" customHeight="1" spans="1:21">
      <c r="A5" s="9" t="s">
        <v>63</v>
      </c>
      <c r="B5" s="6" t="s">
        <v>239</v>
      </c>
      <c r="C5" s="7"/>
      <c r="D5" s="7" t="s">
        <v>240</v>
      </c>
      <c r="E5" s="7"/>
      <c r="F5" s="7"/>
      <c r="G5" s="7"/>
      <c r="H5" s="7"/>
      <c r="I5" s="7"/>
      <c r="J5" s="7" t="s">
        <v>241</v>
      </c>
      <c r="K5" s="7" t="s">
        <v>63</v>
      </c>
      <c r="L5" s="7"/>
      <c r="M5" s="7" t="s">
        <v>239</v>
      </c>
      <c r="N5" s="7"/>
      <c r="O5" s="7" t="s">
        <v>240</v>
      </c>
      <c r="P5" s="7"/>
      <c r="Q5" s="7"/>
      <c r="R5" s="7"/>
      <c r="S5" s="7"/>
      <c r="T5" s="7"/>
      <c r="U5" s="7" t="s">
        <v>241</v>
      </c>
    </row>
    <row r="6" ht="35" customHeight="1" spans="1:21">
      <c r="A6" s="9"/>
      <c r="B6" s="6"/>
      <c r="C6" s="7"/>
      <c r="D6" s="25" t="s">
        <v>242</v>
      </c>
      <c r="E6" s="25"/>
      <c r="F6" s="25" t="s">
        <v>243</v>
      </c>
      <c r="G6" s="25"/>
      <c r="H6" s="25" t="s">
        <v>244</v>
      </c>
      <c r="I6" s="25"/>
      <c r="J6" s="7"/>
      <c r="K6" s="7"/>
      <c r="L6" s="7"/>
      <c r="M6" s="7"/>
      <c r="N6" s="7"/>
      <c r="O6" s="32" t="s">
        <v>242</v>
      </c>
      <c r="P6" s="25"/>
      <c r="Q6" s="25" t="s">
        <v>243</v>
      </c>
      <c r="R6" s="25"/>
      <c r="S6" s="25" t="s">
        <v>244</v>
      </c>
      <c r="T6" s="25"/>
      <c r="U6" s="7"/>
    </row>
    <row r="7" ht="35" customHeight="1" spans="1:21">
      <c r="A7" s="9">
        <v>1</v>
      </c>
      <c r="B7" s="6">
        <v>2</v>
      </c>
      <c r="C7" s="7"/>
      <c r="D7" s="26">
        <v>3</v>
      </c>
      <c r="E7" s="27"/>
      <c r="F7" s="27">
        <v>4</v>
      </c>
      <c r="G7" s="27"/>
      <c r="H7" s="7">
        <v>5</v>
      </c>
      <c r="I7" s="7"/>
      <c r="J7" s="7">
        <v>6</v>
      </c>
      <c r="K7" s="7">
        <v>7</v>
      </c>
      <c r="L7" s="7"/>
      <c r="M7" s="7">
        <v>8</v>
      </c>
      <c r="N7" s="7"/>
      <c r="O7" s="6">
        <v>9</v>
      </c>
      <c r="P7" s="7"/>
      <c r="Q7" s="7">
        <v>10</v>
      </c>
      <c r="R7" s="7"/>
      <c r="S7" s="7">
        <v>11</v>
      </c>
      <c r="T7" s="7"/>
      <c r="U7" s="7">
        <v>12</v>
      </c>
    </row>
    <row r="8" ht="35" customHeight="1" spans="1:21">
      <c r="A8" s="28">
        <v>60000</v>
      </c>
      <c r="B8" s="29">
        <v>0</v>
      </c>
      <c r="C8" s="30"/>
      <c r="D8" s="29">
        <v>50000</v>
      </c>
      <c r="E8" s="30"/>
      <c r="F8" s="30">
        <v>0</v>
      </c>
      <c r="G8" s="30"/>
      <c r="H8" s="30">
        <v>50000</v>
      </c>
      <c r="I8" s="30"/>
      <c r="J8" s="30">
        <v>10000</v>
      </c>
      <c r="K8" s="25">
        <f>O8+U8</f>
        <v>44013.94</v>
      </c>
      <c r="L8" s="25"/>
      <c r="M8" s="33">
        <v>0</v>
      </c>
      <c r="N8" s="33"/>
      <c r="O8" s="34">
        <v>43653.94</v>
      </c>
      <c r="P8" s="35"/>
      <c r="Q8" s="33">
        <v>0</v>
      </c>
      <c r="R8" s="33"/>
      <c r="S8" s="34">
        <v>43653.94</v>
      </c>
      <c r="T8" s="34"/>
      <c r="U8" s="36">
        <v>360</v>
      </c>
    </row>
    <row r="9" ht="35" customHeight="1" spans="1:21">
      <c r="A9" s="31" t="s">
        <v>245</v>
      </c>
      <c r="B9" s="31"/>
      <c r="C9" s="31"/>
      <c r="D9" s="31"/>
      <c r="E9" s="31"/>
      <c r="F9" s="31"/>
      <c r="G9" s="31"/>
      <c r="H9" s="31"/>
      <c r="I9" s="31"/>
      <c r="J9" s="31"/>
      <c r="K9" s="31"/>
      <c r="L9" s="31"/>
      <c r="M9" s="31"/>
      <c r="N9" s="31"/>
      <c r="O9" s="31"/>
      <c r="P9" s="31"/>
      <c r="Q9" s="31"/>
      <c r="R9" s="31"/>
      <c r="S9" s="31"/>
      <c r="T9" s="31"/>
      <c r="U9" s="31"/>
    </row>
  </sheetData>
  <mergeCells count="53">
    <mergeCell ref="A1:U1"/>
    <mergeCell ref="A2:B2"/>
    <mergeCell ref="C2:D2"/>
    <mergeCell ref="E2:F2"/>
    <mergeCell ref="G2:H2"/>
    <mergeCell ref="L2:M2"/>
    <mergeCell ref="N2:O2"/>
    <mergeCell ref="P2:Q2"/>
    <mergeCell ref="R2:S2"/>
    <mergeCell ref="T2:U2"/>
    <mergeCell ref="A3:D3"/>
    <mergeCell ref="E3:F3"/>
    <mergeCell ref="G3:H3"/>
    <mergeCell ref="L3:M3"/>
    <mergeCell ref="N3:O3"/>
    <mergeCell ref="P3:Q3"/>
    <mergeCell ref="R3:S3"/>
    <mergeCell ref="T3:U3"/>
    <mergeCell ref="A4:J4"/>
    <mergeCell ref="K4:U4"/>
    <mergeCell ref="D5:I5"/>
    <mergeCell ref="O5:T5"/>
    <mergeCell ref="D6:E6"/>
    <mergeCell ref="F6:G6"/>
    <mergeCell ref="H6:I6"/>
    <mergeCell ref="O6:P6"/>
    <mergeCell ref="Q6:R6"/>
    <mergeCell ref="S6:T6"/>
    <mergeCell ref="B7:C7"/>
    <mergeCell ref="D7:E7"/>
    <mergeCell ref="F7:G7"/>
    <mergeCell ref="H7:I7"/>
    <mergeCell ref="K7:L7"/>
    <mergeCell ref="M7:N7"/>
    <mergeCell ref="O7:P7"/>
    <mergeCell ref="Q7:R7"/>
    <mergeCell ref="S7:T7"/>
    <mergeCell ref="B8:C8"/>
    <mergeCell ref="D8:E8"/>
    <mergeCell ref="F8:G8"/>
    <mergeCell ref="H8:I8"/>
    <mergeCell ref="K8:L8"/>
    <mergeCell ref="M8:N8"/>
    <mergeCell ref="O8:P8"/>
    <mergeCell ref="Q8:R8"/>
    <mergeCell ref="S8:T8"/>
    <mergeCell ref="A9:U9"/>
    <mergeCell ref="A5:A6"/>
    <mergeCell ref="J5:J6"/>
    <mergeCell ref="U5:U6"/>
    <mergeCell ref="B5:C6"/>
    <mergeCell ref="K5:L6"/>
    <mergeCell ref="M5:N6"/>
  </mergeCells>
  <pageMargins left="0.275" right="0.275" top="0.55" bottom="0.55" header="0.511805555555556" footer="0.511805555555556"/>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18"/>
  <sheetViews>
    <sheetView tabSelected="1" topLeftCell="A3" workbookViewId="0">
      <selection activeCell="I15" sqref="I15"/>
    </sheetView>
  </sheetViews>
  <sheetFormatPr defaultColWidth="9" defaultRowHeight="14.4"/>
  <cols>
    <col min="3" max="3" width="11" customWidth="1"/>
    <col min="4" max="4" width="16.3796296296296" customWidth="1"/>
    <col min="5" max="5" width="14.8796296296296" customWidth="1"/>
    <col min="6" max="10" width="13.6296296296296" customWidth="1"/>
  </cols>
  <sheetData>
    <row r="1" ht="22.5" customHeight="1" spans="1:10">
      <c r="A1" s="1" t="s">
        <v>246</v>
      </c>
      <c r="B1" s="1"/>
      <c r="C1" s="1"/>
      <c r="D1" s="1"/>
      <c r="E1" s="1"/>
      <c r="F1" s="1"/>
      <c r="G1" s="1"/>
      <c r="H1" s="1"/>
      <c r="I1" s="1"/>
      <c r="J1" s="1"/>
    </row>
    <row r="2" ht="22.5" customHeight="1" spans="1:10">
      <c r="A2" s="2"/>
      <c r="B2" s="2"/>
      <c r="C2" s="2"/>
      <c r="D2" s="2"/>
      <c r="E2" s="2"/>
      <c r="F2" s="2"/>
      <c r="G2" s="2"/>
      <c r="H2" s="2"/>
      <c r="I2" s="2"/>
      <c r="J2" s="2"/>
    </row>
    <row r="3" ht="31.2" spans="1:10">
      <c r="A3" s="3"/>
      <c r="B3" s="3"/>
      <c r="C3" s="3"/>
      <c r="D3" s="3"/>
      <c r="E3" s="3"/>
      <c r="F3" s="3"/>
      <c r="G3" s="3"/>
      <c r="H3" s="3"/>
      <c r="I3" s="3"/>
      <c r="J3" s="23" t="s">
        <v>247</v>
      </c>
    </row>
    <row r="4" ht="28.5" customHeight="1" spans="1:10">
      <c r="A4" s="4" t="s">
        <v>2</v>
      </c>
      <c r="B4" s="4"/>
      <c r="C4" s="4"/>
      <c r="D4" s="4"/>
      <c r="E4" s="5"/>
      <c r="F4" s="5"/>
      <c r="G4" s="5"/>
      <c r="H4" s="5"/>
      <c r="I4" s="5"/>
      <c r="J4" s="24" t="s">
        <v>3</v>
      </c>
    </row>
    <row r="5" ht="28.5" customHeight="1" spans="1:10">
      <c r="A5" s="6" t="s">
        <v>6</v>
      </c>
      <c r="B5" s="6"/>
      <c r="C5" s="6"/>
      <c r="D5" s="6"/>
      <c r="E5" s="7" t="s">
        <v>248</v>
      </c>
      <c r="F5" s="6" t="s">
        <v>249</v>
      </c>
      <c r="G5" s="7" t="s">
        <v>250</v>
      </c>
      <c r="H5" s="8"/>
      <c r="I5" s="8"/>
      <c r="J5" s="6" t="s">
        <v>251</v>
      </c>
    </row>
    <row r="6" ht="22" customHeight="1" spans="1:10">
      <c r="A6" s="9" t="s">
        <v>58</v>
      </c>
      <c r="B6" s="9"/>
      <c r="C6" s="9"/>
      <c r="D6" s="10" t="s">
        <v>59</v>
      </c>
      <c r="E6" s="11"/>
      <c r="F6" s="12"/>
      <c r="G6" s="7" t="s">
        <v>242</v>
      </c>
      <c r="H6" s="7" t="s">
        <v>118</v>
      </c>
      <c r="I6" s="7" t="s">
        <v>119</v>
      </c>
      <c r="J6" s="25"/>
    </row>
    <row r="7" ht="15" customHeight="1" spans="1:10">
      <c r="A7" s="13"/>
      <c r="B7" s="13"/>
      <c r="C7" s="13"/>
      <c r="D7" s="11"/>
      <c r="E7" s="11"/>
      <c r="F7" s="14"/>
      <c r="G7" s="11"/>
      <c r="H7" s="11"/>
      <c r="I7" s="11"/>
      <c r="J7" s="11"/>
    </row>
    <row r="8" ht="15" customHeight="1" spans="1:10">
      <c r="A8" s="13"/>
      <c r="B8" s="13"/>
      <c r="C8" s="13"/>
      <c r="D8" s="11"/>
      <c r="E8" s="11"/>
      <c r="F8" s="13"/>
      <c r="G8" s="11"/>
      <c r="H8" s="11"/>
      <c r="I8" s="11"/>
      <c r="J8" s="11"/>
    </row>
    <row r="9" ht="30" customHeight="1" spans="1:10">
      <c r="A9" s="15" t="s">
        <v>60</v>
      </c>
      <c r="B9" s="16" t="s">
        <v>61</v>
      </c>
      <c r="C9" s="10" t="s">
        <v>62</v>
      </c>
      <c r="D9" s="6" t="s">
        <v>10</v>
      </c>
      <c r="E9" s="10">
        <v>1</v>
      </c>
      <c r="F9" s="9">
        <v>2</v>
      </c>
      <c r="G9" s="10">
        <v>3</v>
      </c>
      <c r="H9" s="10">
        <v>4</v>
      </c>
      <c r="I9" s="10">
        <v>5</v>
      </c>
      <c r="J9" s="10">
        <v>6</v>
      </c>
    </row>
    <row r="10" ht="30" customHeight="1" spans="1:10">
      <c r="A10" s="17"/>
      <c r="B10" s="18"/>
      <c r="C10" s="11"/>
      <c r="D10" s="6" t="s">
        <v>63</v>
      </c>
      <c r="E10" s="19">
        <v>0</v>
      </c>
      <c r="F10" s="20">
        <v>0</v>
      </c>
      <c r="G10" s="20">
        <v>0</v>
      </c>
      <c r="H10" s="20">
        <v>0</v>
      </c>
      <c r="I10" s="20">
        <v>0</v>
      </c>
      <c r="J10" s="20">
        <v>0</v>
      </c>
    </row>
    <row r="11" ht="30" customHeight="1" spans="1:10">
      <c r="A11" s="13"/>
      <c r="B11" s="13"/>
      <c r="C11" s="13"/>
      <c r="D11" s="19">
        <v>0</v>
      </c>
      <c r="E11" s="19">
        <v>0</v>
      </c>
      <c r="F11" s="20">
        <v>0</v>
      </c>
      <c r="G11" s="20">
        <v>0</v>
      </c>
      <c r="H11" s="20">
        <v>0</v>
      </c>
      <c r="I11" s="20">
        <v>0</v>
      </c>
      <c r="J11" s="20">
        <v>0</v>
      </c>
    </row>
    <row r="12" ht="30" customHeight="1" spans="1:10">
      <c r="A12" s="13"/>
      <c r="B12" s="13"/>
      <c r="C12" s="13"/>
      <c r="D12" s="19">
        <v>0</v>
      </c>
      <c r="E12" s="19">
        <v>0</v>
      </c>
      <c r="F12" s="20">
        <v>0</v>
      </c>
      <c r="G12" s="20">
        <v>0</v>
      </c>
      <c r="H12" s="20">
        <v>0</v>
      </c>
      <c r="I12" s="20">
        <v>0</v>
      </c>
      <c r="J12" s="20">
        <v>0</v>
      </c>
    </row>
    <row r="13" ht="30" customHeight="1" spans="1:10">
      <c r="A13" s="13"/>
      <c r="B13" s="13"/>
      <c r="C13" s="13"/>
      <c r="D13" s="19">
        <v>0</v>
      </c>
      <c r="E13" s="19">
        <v>0</v>
      </c>
      <c r="F13" s="20">
        <v>0</v>
      </c>
      <c r="G13" s="20">
        <v>0</v>
      </c>
      <c r="H13" s="20">
        <v>0</v>
      </c>
      <c r="I13" s="20">
        <v>0</v>
      </c>
      <c r="J13" s="20">
        <v>0</v>
      </c>
    </row>
    <row r="14" ht="30" customHeight="1" spans="1:10">
      <c r="A14" s="13"/>
      <c r="B14" s="13"/>
      <c r="C14" s="13"/>
      <c r="D14" s="19">
        <v>0</v>
      </c>
      <c r="E14" s="19">
        <v>0</v>
      </c>
      <c r="F14" s="20">
        <v>0</v>
      </c>
      <c r="G14" s="20">
        <v>0</v>
      </c>
      <c r="H14" s="20">
        <v>0</v>
      </c>
      <c r="I14" s="20">
        <v>0</v>
      </c>
      <c r="J14" s="20">
        <v>0</v>
      </c>
    </row>
    <row r="15" ht="30" customHeight="1" spans="1:10">
      <c r="A15" s="13"/>
      <c r="B15" s="13"/>
      <c r="C15" s="13"/>
      <c r="D15" s="19">
        <v>0</v>
      </c>
      <c r="E15" s="19">
        <v>0</v>
      </c>
      <c r="F15" s="20">
        <v>0</v>
      </c>
      <c r="G15" s="20">
        <v>0</v>
      </c>
      <c r="H15" s="20">
        <v>0</v>
      </c>
      <c r="I15" s="20">
        <v>0</v>
      </c>
      <c r="J15" s="20">
        <v>0</v>
      </c>
    </row>
    <row r="16" ht="30" customHeight="1" spans="1:10">
      <c r="A16" s="13"/>
      <c r="B16" s="13"/>
      <c r="C16" s="13"/>
      <c r="D16" s="19">
        <v>0</v>
      </c>
      <c r="E16" s="19">
        <v>0</v>
      </c>
      <c r="F16" s="20">
        <v>0</v>
      </c>
      <c r="G16" s="20">
        <v>0</v>
      </c>
      <c r="H16" s="20">
        <v>0</v>
      </c>
      <c r="I16" s="20">
        <v>0</v>
      </c>
      <c r="J16" s="20">
        <v>0</v>
      </c>
    </row>
    <row r="17" ht="30" customHeight="1" spans="1:10">
      <c r="A17" s="21" t="s">
        <v>252</v>
      </c>
      <c r="B17" s="21"/>
      <c r="C17" s="21"/>
      <c r="D17" s="21"/>
      <c r="E17" s="21"/>
      <c r="F17" s="21"/>
      <c r="G17" s="21"/>
      <c r="H17" s="21"/>
      <c r="I17" s="21"/>
      <c r="J17" s="21"/>
    </row>
    <row r="18" spans="1:7">
      <c r="A18" s="22"/>
      <c r="B18" s="22"/>
      <c r="C18" s="22"/>
      <c r="D18" s="22"/>
      <c r="E18" s="22"/>
      <c r="F18" s="22"/>
      <c r="G18" s="22"/>
    </row>
  </sheetData>
  <mergeCells count="16">
    <mergeCell ref="A1:J1"/>
    <mergeCell ref="A2:J2"/>
    <mergeCell ref="A4:D4"/>
    <mergeCell ref="A5:D5"/>
    <mergeCell ref="G5:I5"/>
    <mergeCell ref="A6:C6"/>
    <mergeCell ref="A7:C7"/>
    <mergeCell ref="A8:C8"/>
    <mergeCell ref="A11:C11"/>
    <mergeCell ref="A12:C12"/>
    <mergeCell ref="A13:C13"/>
    <mergeCell ref="A14:C14"/>
    <mergeCell ref="A15:C15"/>
    <mergeCell ref="A16:C16"/>
    <mergeCell ref="A17:J17"/>
    <mergeCell ref="A18:G18"/>
  </mergeCells>
  <pageMargins left="0.75" right="0.75" top="0.55" bottom="0.511805555555556"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dcterms:created xsi:type="dcterms:W3CDTF">2020-08-13T08:46:00Z</dcterms:created>
  <dcterms:modified xsi:type="dcterms:W3CDTF">2020-09-21T02:25:54Z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2052-10.8.0.5715</vt:lpwstr>
  </property>
</Properties>
</file>