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firstSheet="1" activeTab="4"/>
  </bookViews>
  <sheets>
    <sheet name="收入支出决算总表" sheetId="1" r:id="rId1"/>
    <sheet name="收入决算表" sheetId="2" r:id="rId2"/>
    <sheet name="支出决算表" sheetId="3" r:id="rId3"/>
    <sheet name=" 财政拨款收入支出决算总表" sheetId="9" r:id="rId4"/>
    <sheet name="一般公共预算财政拨款支出决算表" sheetId="5" r:id="rId5"/>
    <sheet name=" 一般公共预算财政拨款基本支出决算表(公开06表)" sheetId="10" r:id="rId6"/>
    <sheet name="一般公共预算财政拨款“三公”经费支出决算表" sheetId="7" r:id="rId7"/>
    <sheet name="政府性基金预算财政拨款收入支出决算表" sheetId="8" r:id="rId8"/>
  </sheets>
  <calcPr calcId="144525"/>
</workbook>
</file>

<file path=xl/sharedStrings.xml><?xml version="1.0" encoding="utf-8"?>
<sst xmlns="http://schemas.openxmlformats.org/spreadsheetml/2006/main" count="894" uniqueCount="434">
  <si>
    <t>收入支出决算总表</t>
  </si>
  <si>
    <t>公开01表</t>
  </si>
  <si>
    <t>公开部门：平罗县农业农村局本级</t>
  </si>
  <si>
    <t>金额单位：元</t>
  </si>
  <si>
    <t>收入</t>
  </si>
  <si>
    <t>支出</t>
  </si>
  <si>
    <t>项目</t>
  </si>
  <si>
    <t>行次</t>
  </si>
  <si>
    <t>决算数</t>
  </si>
  <si>
    <t>项目(按功能分类)</t>
  </si>
  <si>
    <t>栏次</t>
  </si>
  <si>
    <t>一、一般公共预算财政拨款收入</t>
  </si>
  <si>
    <t>一、一般公共服务支出</t>
  </si>
  <si>
    <t>二、政府性基金预算财政拨款</t>
  </si>
  <si>
    <t>二、外交支出</t>
  </si>
  <si>
    <r>
      <rPr>
        <sz val="9"/>
        <color indexed="8"/>
        <rFont val="宋体"/>
        <charset val="134"/>
      </rPr>
      <t>三</t>
    </r>
    <r>
      <rPr>
        <sz val="9"/>
        <color indexed="8"/>
        <rFont val="宋体"/>
        <charset val="134"/>
      </rPr>
      <t>、上级补助收入</t>
    </r>
  </si>
  <si>
    <t>三、国防支出</t>
  </si>
  <si>
    <r>
      <rPr>
        <sz val="9"/>
        <color indexed="8"/>
        <rFont val="宋体"/>
        <charset val="134"/>
      </rPr>
      <t>四</t>
    </r>
    <r>
      <rPr>
        <sz val="9"/>
        <color indexed="8"/>
        <rFont val="宋体"/>
        <charset val="134"/>
      </rPr>
      <t>、事业收入</t>
    </r>
  </si>
  <si>
    <t>四、公共安全支出</t>
  </si>
  <si>
    <r>
      <rPr>
        <sz val="9"/>
        <color indexed="8"/>
        <rFont val="宋体"/>
        <charset val="134"/>
      </rPr>
      <t>五</t>
    </r>
    <r>
      <rPr>
        <sz val="9"/>
        <color indexed="8"/>
        <rFont val="宋体"/>
        <charset val="134"/>
      </rPr>
      <t>、经营收入</t>
    </r>
  </si>
  <si>
    <t>五、教育支出</t>
  </si>
  <si>
    <r>
      <rPr>
        <sz val="9"/>
        <color indexed="8"/>
        <rFont val="宋体"/>
        <charset val="134"/>
      </rPr>
      <t>六</t>
    </r>
    <r>
      <rPr>
        <sz val="9"/>
        <color indexed="8"/>
        <rFont val="宋体"/>
        <charset val="134"/>
      </rPr>
      <t>、附属单位上缴收入</t>
    </r>
  </si>
  <si>
    <t>六、科学技术支出</t>
  </si>
  <si>
    <r>
      <rPr>
        <sz val="9"/>
        <color indexed="8"/>
        <rFont val="宋体"/>
        <charset val="134"/>
      </rPr>
      <t>七</t>
    </r>
    <r>
      <rPr>
        <sz val="9"/>
        <color indexed="8"/>
        <rFont val="宋体"/>
        <charset val="134"/>
      </rPr>
      <t>、其他收入</t>
    </r>
  </si>
  <si>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</si>
  <si>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</si>
  <si>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</si>
  <si>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</si>
  <si>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</si>
  <si>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</si>
  <si>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</si>
  <si>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</si>
  <si>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</si>
  <si>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</si>
  <si>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</si>
  <si>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</si>
  <si>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</si>
  <si>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</si>
  <si>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</si>
  <si>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r>
      <rPr>
        <sz val="9"/>
        <color indexed="8"/>
        <rFont val="宋体"/>
        <charset val="134"/>
      </rPr>
      <t>二十</t>
    </r>
    <r>
      <rPr>
        <sz val="9"/>
        <color indexed="8"/>
        <rFont val="宋体"/>
        <charset val="134"/>
      </rPr>
      <t>二</t>
    </r>
    <r>
      <rPr>
        <sz val="9"/>
        <color indexed="8"/>
        <rFont val="宋体"/>
        <charset val="134"/>
      </rPr>
      <t>、其他支出</t>
    </r>
  </si>
  <si>
    <t>二十三、债务还本支出</t>
  </si>
  <si>
    <t>二十三、债务付息支出</t>
  </si>
  <si>
    <t>本年收入合计</t>
  </si>
  <si>
    <t>本年支出合计</t>
  </si>
  <si>
    <t xml:space="preserve">    用事业基金弥补收支差额</t>
  </si>
  <si>
    <t xml:space="preserve">    结余分配</t>
  </si>
  <si>
    <t xml:space="preserve">    年初结转和结余</t>
  </si>
  <si>
    <t xml:space="preserve">    年末结转和结余</t>
  </si>
  <si>
    <t>总计</t>
  </si>
  <si>
    <t>注：本表反映部门本年度的总收支和年末结余结转情况，数据取自财决01表</t>
  </si>
  <si>
    <t>收入决算表</t>
  </si>
  <si>
    <t>公开02表</t>
  </si>
  <si>
    <t>财政拨款收入</t>
  </si>
  <si>
    <t>上级补助收入</t>
  </si>
  <si>
    <t>事业收入</t>
  </si>
  <si>
    <t>经营收入</t>
  </si>
  <si>
    <t>附属单位上缴收入</t>
  </si>
  <si>
    <t>其他收入</t>
  </si>
  <si>
    <t>功能分类科目编码</t>
  </si>
  <si>
    <t>科目名称</t>
  </si>
  <si>
    <t>类</t>
  </si>
  <si>
    <t>款</t>
  </si>
  <si>
    <t>项</t>
  </si>
  <si>
    <t>合计</t>
  </si>
  <si>
    <t>201</t>
  </si>
  <si>
    <t/>
  </si>
  <si>
    <t>一般公共服务支出</t>
  </si>
  <si>
    <t>20199</t>
  </si>
  <si>
    <t>其他一般公共服务支出</t>
  </si>
  <si>
    <t>2019999</t>
  </si>
  <si>
    <t xml:space="preserve">  其他一般公共服务支出</t>
  </si>
  <si>
    <t>208</t>
  </si>
  <si>
    <t>社会保障和就业支出</t>
  </si>
  <si>
    <t>20805</t>
  </si>
  <si>
    <t>行政事业单位离退休</t>
  </si>
  <si>
    <t>2080504</t>
  </si>
  <si>
    <t xml:space="preserve">  未归口管理的行政单位离退休</t>
  </si>
  <si>
    <t>2080505</t>
  </si>
  <si>
    <t xml:space="preserve">  机关事业单位基本养老保险缴费支出</t>
  </si>
  <si>
    <t>2080506</t>
  </si>
  <si>
    <t xml:space="preserve">  机关事业单位职业年金缴费支出</t>
  </si>
  <si>
    <t>2080599</t>
  </si>
  <si>
    <t xml:space="preserve">  其他行政事业单位离退休支出</t>
  </si>
  <si>
    <t>210</t>
  </si>
  <si>
    <t>卫生健康支出</t>
  </si>
  <si>
    <t>21011</t>
  </si>
  <si>
    <t>行政事业单位医疗</t>
  </si>
  <si>
    <t>2101101</t>
  </si>
  <si>
    <t xml:space="preserve">  行政单位医疗</t>
  </si>
  <si>
    <t>2101102</t>
  </si>
  <si>
    <t xml:space="preserve">  事业单位医疗</t>
  </si>
  <si>
    <t>2101103</t>
  </si>
  <si>
    <t xml:space="preserve">  公务员医疗补助</t>
  </si>
  <si>
    <t>212</t>
  </si>
  <si>
    <t>城乡社区支出</t>
  </si>
  <si>
    <t>21201</t>
  </si>
  <si>
    <t>城乡社区管理事务</t>
  </si>
  <si>
    <t>2120199</t>
  </si>
  <si>
    <t xml:space="preserve">  其他城乡社区管理事务支出</t>
  </si>
  <si>
    <t>21205</t>
  </si>
  <si>
    <t>城乡社区环境卫生</t>
  </si>
  <si>
    <t>2120501</t>
  </si>
  <si>
    <t xml:space="preserve">  城乡社区环境卫生</t>
  </si>
  <si>
    <t>213</t>
  </si>
  <si>
    <t>农林水支出</t>
  </si>
  <si>
    <t>21301</t>
  </si>
  <si>
    <t>农业</t>
  </si>
  <si>
    <t>2130101</t>
  </si>
  <si>
    <t xml:space="preserve">  行政运行</t>
  </si>
  <si>
    <t>2130104</t>
  </si>
  <si>
    <t xml:space="preserve">  事业运行</t>
  </si>
  <si>
    <t>2130106</t>
  </si>
  <si>
    <t xml:space="preserve">  科技转化与推广服务</t>
  </si>
  <si>
    <t>2130108</t>
  </si>
  <si>
    <t xml:space="preserve">  病虫害控制</t>
  </si>
  <si>
    <t>2130109</t>
  </si>
  <si>
    <t xml:space="preserve">  农产品质量安全</t>
  </si>
  <si>
    <t>2130110</t>
  </si>
  <si>
    <t xml:space="preserve">  执法监管</t>
  </si>
  <si>
    <t>2130119</t>
  </si>
  <si>
    <t xml:space="preserve">  防灾救灾</t>
  </si>
  <si>
    <t>2130122</t>
  </si>
  <si>
    <t xml:space="preserve">  农业生产支持补贴</t>
  </si>
  <si>
    <t>2130124</t>
  </si>
  <si>
    <t xml:space="preserve">  农业组织化与产业化经营</t>
  </si>
  <si>
    <t>2130135</t>
  </si>
  <si>
    <t xml:space="preserve">  农业资源保护修复与利用</t>
  </si>
  <si>
    <t>2130199</t>
  </si>
  <si>
    <t xml:space="preserve">  其他农业支出</t>
  </si>
  <si>
    <t>21306</t>
  </si>
  <si>
    <t>农业综合开发</t>
  </si>
  <si>
    <t>2130602</t>
  </si>
  <si>
    <t xml:space="preserve">  土地治理</t>
  </si>
  <si>
    <t>2130699</t>
  </si>
  <si>
    <t xml:space="preserve">  其他农业综合开发支出</t>
  </si>
  <si>
    <t>21307</t>
  </si>
  <si>
    <t>农村综合改革</t>
  </si>
  <si>
    <t>2130701</t>
  </si>
  <si>
    <t xml:space="preserve">  对村级一事一议的补助</t>
  </si>
  <si>
    <t>2130706</t>
  </si>
  <si>
    <t xml:space="preserve">  对村集体经济组织的补助</t>
  </si>
  <si>
    <t>21399</t>
  </si>
  <si>
    <t>其他农林水支出</t>
  </si>
  <si>
    <t>2139999</t>
  </si>
  <si>
    <t xml:space="preserve">  其他农林水支出</t>
  </si>
  <si>
    <t>221</t>
  </si>
  <si>
    <t>住房保障支出</t>
  </si>
  <si>
    <t>22102</t>
  </si>
  <si>
    <t>住房改革支出</t>
  </si>
  <si>
    <t>2210201</t>
  </si>
  <si>
    <t xml:space="preserve">  住房公积金</t>
  </si>
  <si>
    <t>2210203</t>
  </si>
  <si>
    <t xml:space="preserve">  购房补贴</t>
  </si>
  <si>
    <t>注：本表反映部门本年度取得的各项收入情况，数据取自财决03表</t>
  </si>
  <si>
    <t>支出决算表</t>
  </si>
  <si>
    <t>公开03表</t>
  </si>
  <si>
    <t>基本支出</t>
  </si>
  <si>
    <t>项目支出</t>
  </si>
  <si>
    <t>上缴上级支出</t>
  </si>
  <si>
    <t>经营支出</t>
  </si>
  <si>
    <t>对附属单位补助支出</t>
  </si>
  <si>
    <t>21203</t>
  </si>
  <si>
    <t>城乡社区公共设施</t>
  </si>
  <si>
    <t>2120303</t>
  </si>
  <si>
    <t xml:space="preserve">  小城镇基础设施建设</t>
  </si>
  <si>
    <t>2130799</t>
  </si>
  <si>
    <t xml:space="preserve">  其他农村综合改革支出</t>
  </si>
  <si>
    <t>216</t>
  </si>
  <si>
    <t>商业服务业等支出</t>
  </si>
  <si>
    <t>21699</t>
  </si>
  <si>
    <t>其他商业服务业等支出</t>
  </si>
  <si>
    <t>2169999</t>
  </si>
  <si>
    <t xml:space="preserve">  其他商业服务业等支出</t>
  </si>
  <si>
    <t>229</t>
  </si>
  <si>
    <t>其他支出</t>
  </si>
  <si>
    <t>22999</t>
  </si>
  <si>
    <t>2299901</t>
  </si>
  <si>
    <t xml:space="preserve">  其他支出</t>
  </si>
  <si>
    <t>注：本表反映部门本年度各项支出情况，数据取自财决04表</t>
  </si>
  <si>
    <t>财政拨款收入支出决算总表</t>
  </si>
  <si>
    <t>公开04表</t>
  </si>
  <si>
    <t>部门：平罗县农业农村局本级</t>
  </si>
  <si>
    <t>收     入</t>
  </si>
  <si>
    <t>支     出</t>
  </si>
  <si>
    <t>金额</t>
  </si>
  <si>
    <t>一般公共预算财政拨款</t>
  </si>
  <si>
    <t>政府性基金预算财政拨款</t>
  </si>
  <si>
    <t>小计</t>
  </si>
  <si>
    <t>1</t>
  </si>
  <si>
    <t>2</t>
  </si>
  <si>
    <t>3</t>
  </si>
  <si>
    <t>4</t>
  </si>
  <si>
    <t>一、一般公共预算财政拨款</t>
  </si>
  <si>
    <t>30</t>
  </si>
  <si>
    <t>31</t>
  </si>
  <si>
    <t>32</t>
  </si>
  <si>
    <t>33</t>
  </si>
  <si>
    <t>5</t>
  </si>
  <si>
    <t>34</t>
  </si>
  <si>
    <t>6</t>
  </si>
  <si>
    <t>35</t>
  </si>
  <si>
    <t>7</t>
  </si>
  <si>
    <t>36</t>
  </si>
  <si>
    <t>8</t>
  </si>
  <si>
    <t>37</t>
  </si>
  <si>
    <t>9</t>
  </si>
  <si>
    <t>38</t>
  </si>
  <si>
    <t>10</t>
  </si>
  <si>
    <t>39</t>
  </si>
  <si>
    <t>11</t>
  </si>
  <si>
    <t>40</t>
  </si>
  <si>
    <t>12</t>
  </si>
  <si>
    <t>41</t>
  </si>
  <si>
    <t>13</t>
  </si>
  <si>
    <t>42</t>
  </si>
  <si>
    <t>14</t>
  </si>
  <si>
    <t>43</t>
  </si>
  <si>
    <t>15</t>
  </si>
  <si>
    <t>44</t>
  </si>
  <si>
    <t>16</t>
  </si>
  <si>
    <t>45</t>
  </si>
  <si>
    <t>17</t>
  </si>
  <si>
    <t>46</t>
  </si>
  <si>
    <t>18</t>
  </si>
  <si>
    <t>47</t>
  </si>
  <si>
    <t>19</t>
  </si>
  <si>
    <t>48</t>
  </si>
  <si>
    <t>20</t>
  </si>
  <si>
    <t>49</t>
  </si>
  <si>
    <t>21</t>
  </si>
  <si>
    <t>50</t>
  </si>
  <si>
    <t>22</t>
  </si>
  <si>
    <t>二十二、其他支出</t>
  </si>
  <si>
    <t>51</t>
  </si>
  <si>
    <t>23</t>
  </si>
  <si>
    <t>52</t>
  </si>
  <si>
    <t>24</t>
  </si>
  <si>
    <t>53</t>
  </si>
  <si>
    <t>年初财政拨款结转和结余</t>
  </si>
  <si>
    <t>25</t>
  </si>
  <si>
    <t>年末财政拨款结转和结余</t>
  </si>
  <si>
    <t>54</t>
  </si>
  <si>
    <t>26</t>
  </si>
  <si>
    <t>55</t>
  </si>
  <si>
    <t>27</t>
  </si>
  <si>
    <t>56</t>
  </si>
  <si>
    <t>28</t>
  </si>
  <si>
    <t>57</t>
  </si>
  <si>
    <t>29</t>
  </si>
  <si>
    <t>58</t>
  </si>
  <si>
    <t>注：本表反映部门本年度一般公共预算财政拨款和政府性基金预算财政拨款的总收支和年末结转结余情况。数据取自财决01-1表</t>
  </si>
  <si>
    <t>一般公共预算财政拨款支出决算表</t>
  </si>
  <si>
    <t>公开05表</t>
  </si>
  <si>
    <t>预算</t>
  </si>
  <si>
    <t>注：本表反映部门本年度一般公共预算财政拨款实际支出情况，数据取自财决07表</t>
  </si>
  <si>
    <t>一般公共预算财政拨款基本支出决算表</t>
  </si>
  <si>
    <t>公开06表</t>
  </si>
  <si>
    <t>人员经费</t>
  </si>
  <si>
    <t>公用经费</t>
  </si>
  <si>
    <t>科目编码</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</si>
  <si>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</si>
  <si>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</si>
  <si>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</si>
  <si>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</si>
  <si>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</si>
  <si>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</si>
  <si>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</si>
  <si>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</si>
  <si>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</si>
  <si>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</si>
  <si>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</si>
  <si>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</si>
  <si>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</si>
  <si>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</si>
  <si>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</si>
  <si>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</si>
  <si>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</si>
  <si>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</si>
  <si>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</si>
  <si>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</si>
  <si>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</si>
  <si>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</si>
  <si>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</si>
  <si>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</si>
  <si>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</si>
  <si>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</si>
  <si>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</si>
  <si>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</si>
  <si>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</si>
  <si>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</si>
  <si>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</si>
  <si>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</si>
  <si>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</si>
  <si>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</si>
  <si>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</si>
  <si>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</si>
  <si>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</si>
  <si>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</si>
  <si>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</si>
  <si>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</si>
  <si>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</si>
  <si>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</si>
  <si>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</si>
  <si>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</si>
  <si>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</si>
  <si>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</si>
  <si>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</si>
  <si>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</si>
  <si>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</si>
  <si>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</si>
  <si>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</si>
  <si>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</si>
  <si>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</si>
  <si>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</si>
  <si>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</si>
  <si>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</si>
  <si>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</si>
  <si>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</si>
  <si>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</si>
  <si>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</si>
  <si>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</si>
  <si>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</si>
  <si>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</si>
  <si>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</si>
  <si>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</si>
  <si>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</si>
  <si>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</si>
  <si>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</si>
  <si>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</si>
  <si>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</si>
  <si>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</si>
  <si>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</si>
  <si>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</si>
  <si>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</si>
  <si>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</si>
  <si>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</si>
  <si>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</si>
  <si>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</si>
  <si>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</si>
  <si>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</si>
  <si>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</si>
  <si>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</si>
  <si>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</si>
  <si>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</si>
  <si>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</si>
  <si>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</si>
  <si>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</si>
  <si>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</si>
  <si>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</si>
  <si>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</si>
  <si>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</si>
  <si>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</si>
  <si>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</si>
  <si>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</si>
  <si>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</si>
  <si>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</si>
  <si>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</si>
  <si>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</si>
  <si>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</si>
  <si>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</si>
  <si>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</si>
  <si>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</si>
  <si>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</si>
  <si>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</si>
  <si>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</si>
  <si>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</si>
  <si>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</si>
  <si>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</si>
  <si>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</si>
  <si>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</si>
  <si>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</si>
  <si>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</si>
  <si>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</si>
  <si>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</si>
  <si>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</si>
  <si>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</si>
  <si>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</si>
  <si>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</si>
  <si>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</si>
  <si>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</si>
  <si>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</si>
  <si>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</si>
  <si>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</si>
  <si>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</si>
  <si>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</si>
  <si>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</si>
  <si>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</si>
  <si>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</si>
  <si>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39906</t>
  </si>
  <si>
    <t xml:space="preserve">  赠与</t>
  </si>
  <si>
    <t>30308</t>
  </si>
  <si>
    <t xml:space="preserve">  助学金</t>
  </si>
  <si>
    <t>30228</t>
  </si>
  <si>
    <t xml:space="preserve">  工会经费</t>
  </si>
  <si>
    <t>39907</t>
  </si>
  <si>
    <t xml:space="preserve">  国家赔偿费用支出</t>
  </si>
  <si>
    <t>30309</t>
  </si>
  <si>
    <t xml:space="preserve">  奖励金</t>
  </si>
  <si>
    <t>30229</t>
  </si>
  <si>
    <t xml:space="preserve">  福利费</t>
  </si>
  <si>
    <t>39908</t>
  </si>
  <si>
    <t xml:space="preserve">  对民间非营利组织和群众性自治组织补贴</t>
  </si>
  <si>
    <t>30310</t>
  </si>
  <si>
    <t xml:space="preserve">  个人农业生产补贴</t>
  </si>
  <si>
    <t>30231</t>
  </si>
  <si>
    <t xml:space="preserve">  公务用车运行维护费</t>
  </si>
  <si>
    <t>39999</t>
  </si>
  <si>
    <t>30399</t>
  </si>
  <si>
    <t xml:space="preserve">  其他对个人和家庭的补助</t>
  </si>
  <si>
    <t>30239</t>
  </si>
  <si>
    <t xml:space="preserve">  其他交通费用</t>
  </si>
  <si>
    <t>30240</t>
  </si>
  <si>
    <t xml:space="preserve">  税金及附加费用</t>
  </si>
  <si>
    <t>30299</t>
  </si>
  <si>
    <t xml:space="preserve">  其他商品和服务支出</t>
  </si>
  <si>
    <t>人员经费合计</t>
  </si>
  <si>
    <t>公用经费合计</t>
  </si>
  <si>
    <t>注：本表反映部门本年度一般公共预算财政拨款基本支出明细情况。数据取自财决08-1表</t>
  </si>
  <si>
    <t>一般公共预算财政拨款“三公”经费支出决算表</t>
  </si>
  <si>
    <t>公开07表</t>
  </si>
  <si>
    <r>
      <rPr>
        <sz val="11"/>
        <color indexed="8"/>
        <rFont val="宋体"/>
        <charset val="134"/>
      </rPr>
      <t>201</t>
    </r>
    <r>
      <rPr>
        <sz val="11"/>
        <color indexed="8"/>
        <rFont val="宋体"/>
        <charset val="134"/>
      </rPr>
      <t>9</t>
    </r>
    <r>
      <rPr>
        <sz val="11"/>
        <color indexed="8"/>
        <rFont val="宋体"/>
        <charset val="134"/>
      </rPr>
      <t>年度预算数</t>
    </r>
  </si>
  <si>
    <r>
      <rPr>
        <sz val="11"/>
        <color indexed="8"/>
        <rFont val="宋体"/>
        <charset val="134"/>
      </rPr>
      <t>201</t>
    </r>
    <r>
      <rPr>
        <sz val="11"/>
        <color indexed="8"/>
        <rFont val="宋体"/>
        <charset val="134"/>
      </rPr>
      <t>9</t>
    </r>
    <r>
      <rPr>
        <sz val="11"/>
        <color indexed="8"/>
        <rFont val="宋体"/>
        <charset val="134"/>
      </rPr>
      <t>年度决算数</t>
    </r>
  </si>
  <si>
    <r>
      <rPr>
        <sz val="11"/>
        <color indexed="8"/>
        <rFont val="宋体"/>
        <charset val="134"/>
      </rPr>
      <t>因</t>
    </r>
    <r>
      <rPr>
        <sz val="11"/>
        <color indexed="8"/>
        <rFont val="宋体"/>
        <charset val="134"/>
      </rPr>
      <t>公出国（境）费</t>
    </r>
  </si>
  <si>
    <t>公务用车购置及运行费</t>
  </si>
  <si>
    <t>公务接待费</t>
  </si>
  <si>
    <t>公务用车购置费</t>
  </si>
  <si>
    <t>公务用车运行费</t>
  </si>
  <si>
    <r>
      <rPr>
        <sz val="11"/>
        <color indexed="8"/>
        <rFont val="宋体"/>
        <charset val="134"/>
      </rPr>
      <t>注：201</t>
    </r>
    <r>
      <rPr>
        <sz val="11"/>
        <color indexed="8"/>
        <rFont val="宋体"/>
        <charset val="134"/>
      </rPr>
      <t>9</t>
    </r>
    <r>
      <rPr>
        <sz val="11"/>
        <color indexed="8"/>
        <rFont val="宋体"/>
        <charset val="134"/>
      </rPr>
      <t>年度预算数为“三公”经费全年预算数，反映按规定程序调整后的预算数；决算数是包括当年一般公共预算财政拨款和以前年度结转结余资金安排的实际支出，决算数据取自F03表。</t>
    </r>
  </si>
  <si>
    <t>政府性基金预算财政拨款收入支出决算表</t>
  </si>
  <si>
    <t xml:space="preserve">   公开08表</t>
  </si>
  <si>
    <t>年初结转和结余</t>
  </si>
  <si>
    <t>本年收入</t>
  </si>
  <si>
    <t>本年支出</t>
  </si>
  <si>
    <t>年末结转和结余</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</si>
</sst>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37">
    <font>
      <sz val="11"/>
      <color theme="1"/>
      <name val="宋体"/>
      <charset val="134"/>
      <scheme val="minor"/>
    </font>
    <font>
      <b/>
      <sz val="18"/>
      <color indexed="8"/>
      <name val="宋体"/>
      <charset val="134"/>
    </font>
    <font>
      <sz val="18"/>
      <color indexed="8"/>
      <name val="宋体"/>
      <charset val="134"/>
    </font>
    <font>
      <sz val="18"/>
      <color indexed="8"/>
      <name val="Arial"/>
      <charset val="134"/>
    </font>
    <font>
      <sz val="12"/>
      <color indexed="8"/>
      <name val="宋体"/>
      <charset val="134"/>
    </font>
    <font>
      <sz val="10"/>
      <color indexed="8"/>
      <name val="Arial"/>
      <charset val="134"/>
    </font>
    <font>
      <sz val="11"/>
      <color indexed="8"/>
      <name val="宋体"/>
      <charset val="134"/>
    </font>
    <font>
      <sz val="10"/>
      <color indexed="8"/>
      <name val="宋体"/>
      <charset val="134"/>
    </font>
    <font>
      <sz val="10"/>
      <color indexed="8"/>
      <name val="Arial"/>
      <charset val="0"/>
    </font>
    <font>
      <sz val="10"/>
      <color indexed="8"/>
      <name val="Arial"/>
      <charset val="0"/>
    </font>
    <font>
      <sz val="15"/>
      <color indexed="8"/>
      <name val="宋体"/>
      <charset val="134"/>
    </font>
    <font>
      <sz val="11"/>
      <color indexed="8"/>
      <name val="宋体"/>
      <charset val="0"/>
    </font>
    <font>
      <sz val="9"/>
      <color indexed="8"/>
      <name val="宋体"/>
      <charset val="134"/>
    </font>
    <font>
      <sz val="11"/>
      <color indexed="8"/>
      <name val="Calibri"/>
      <family val="2"/>
      <charset val="0"/>
    </font>
    <font>
      <b/>
      <sz val="11"/>
      <color indexed="8"/>
      <name val="宋体"/>
      <charset val="134"/>
    </font>
    <font>
      <sz val="11"/>
      <color indexed="8"/>
      <name val="宋体"/>
      <charset val="0"/>
    </font>
    <font>
      <b/>
      <sz val="11"/>
      <color indexed="8"/>
      <name val="宋体"/>
      <charset val="0"/>
    </font>
    <font>
      <b/>
      <sz val="9"/>
      <color indexed="8"/>
      <name val="宋体"/>
      <charset val="134"/>
    </font>
    <font>
      <sz val="11"/>
      <color theme="0"/>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sz val="11"/>
      <color theme="1"/>
      <name val="宋体"/>
      <charset val="0"/>
      <scheme val="minor"/>
    </font>
    <font>
      <i/>
      <sz val="11"/>
      <color rgb="FF7F7F7F"/>
      <name val="宋体"/>
      <charset val="0"/>
      <scheme val="minor"/>
    </font>
    <font>
      <u/>
      <sz val="11"/>
      <color rgb="FF800080"/>
      <name val="宋体"/>
      <charset val="0"/>
      <scheme val="minor"/>
    </font>
    <font>
      <sz val="11"/>
      <color rgb="FF9C0006"/>
      <name val="宋体"/>
      <charset val="0"/>
      <scheme val="minor"/>
    </font>
    <font>
      <sz val="11"/>
      <color rgb="FFFA7D00"/>
      <name val="宋体"/>
      <charset val="0"/>
      <scheme val="minor"/>
    </font>
    <font>
      <sz val="11"/>
      <color rgb="FF9C6500"/>
      <name val="宋体"/>
      <charset val="0"/>
      <scheme val="minor"/>
    </font>
    <font>
      <u/>
      <sz val="11"/>
      <color rgb="FF0000FF"/>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rgb="FFFA7D00"/>
      <name val="宋体"/>
      <charset val="0"/>
      <scheme val="minor"/>
    </font>
    <font>
      <b/>
      <sz val="11"/>
      <color rgb="FF3F3F3F"/>
      <name val="宋体"/>
      <charset val="0"/>
      <scheme val="minor"/>
    </font>
    <font>
      <b/>
      <sz val="15"/>
      <color theme="3"/>
      <name val="宋体"/>
      <charset val="134"/>
      <scheme val="minor"/>
    </font>
  </fonts>
  <fills count="35">
    <fill>
      <patternFill patternType="none"/>
    </fill>
    <fill>
      <patternFill patternType="gray125"/>
    </fill>
    <fill>
      <patternFill patternType="solid">
        <fgColor theme="0"/>
        <bgColor indexed="9"/>
      </patternFill>
    </fill>
    <fill>
      <patternFill patternType="solid">
        <fgColor theme="0"/>
        <bgColor indexed="64"/>
      </patternFill>
    </fill>
    <fill>
      <patternFill patternType="solid">
        <fgColor theme="9"/>
        <bgColor indexed="64"/>
      </patternFill>
    </fill>
    <fill>
      <patternFill patternType="solid">
        <fgColor theme="6"/>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FFFCC"/>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22" fillId="19" borderId="0" applyNumberFormat="0" applyBorder="0" applyAlignment="0" applyProtection="0">
      <alignment vertical="center"/>
    </xf>
    <xf numFmtId="0" fontId="29" fillId="16"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7" borderId="0" applyNumberFormat="0" applyBorder="0" applyAlignment="0" applyProtection="0">
      <alignment vertical="center"/>
    </xf>
    <xf numFmtId="0" fontId="25" fillId="8" borderId="0" applyNumberFormat="0" applyBorder="0" applyAlignment="0" applyProtection="0">
      <alignment vertical="center"/>
    </xf>
    <xf numFmtId="43" fontId="0" fillId="0" borderId="0" applyFont="0" applyFill="0" applyBorder="0" applyAlignment="0" applyProtection="0">
      <alignment vertical="center"/>
    </xf>
    <xf numFmtId="0" fontId="18" fillId="15"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34" borderId="15" applyNumberFormat="0" applyFont="0" applyAlignment="0" applyProtection="0">
      <alignment vertical="center"/>
    </xf>
    <xf numFmtId="0" fontId="18" fillId="10" borderId="0" applyNumberFormat="0" applyBorder="0" applyAlignment="0" applyProtection="0">
      <alignment vertical="center"/>
    </xf>
    <xf numFmtId="0" fontId="20"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6" fillId="0" borderId="13" applyNumberFormat="0" applyFill="0" applyAlignment="0" applyProtection="0">
      <alignment vertical="center"/>
    </xf>
    <xf numFmtId="0" fontId="32" fillId="0" borderId="13" applyNumberFormat="0" applyFill="0" applyAlignment="0" applyProtection="0">
      <alignment vertical="center"/>
    </xf>
    <xf numFmtId="0" fontId="18" fillId="14" borderId="0" applyNumberFormat="0" applyBorder="0" applyAlignment="0" applyProtection="0">
      <alignment vertical="center"/>
    </xf>
    <xf numFmtId="0" fontId="20" fillId="0" borderId="9" applyNumberFormat="0" applyFill="0" applyAlignment="0" applyProtection="0">
      <alignment vertical="center"/>
    </xf>
    <xf numFmtId="0" fontId="18" fillId="13" borderId="0" applyNumberFormat="0" applyBorder="0" applyAlignment="0" applyProtection="0">
      <alignment vertical="center"/>
    </xf>
    <xf numFmtId="0" fontId="35" fillId="29" borderId="14" applyNumberFormat="0" applyAlignment="0" applyProtection="0">
      <alignment vertical="center"/>
    </xf>
    <xf numFmtId="0" fontId="34" fillId="29" borderId="11" applyNumberFormat="0" applyAlignment="0" applyProtection="0">
      <alignment vertical="center"/>
    </xf>
    <xf numFmtId="0" fontId="31" fillId="24" borderId="12" applyNumberFormat="0" applyAlignment="0" applyProtection="0">
      <alignment vertical="center"/>
    </xf>
    <xf numFmtId="0" fontId="22" fillId="18" borderId="0" applyNumberFormat="0" applyBorder="0" applyAlignment="0" applyProtection="0">
      <alignment vertical="center"/>
    </xf>
    <xf numFmtId="0" fontId="18" fillId="33" borderId="0" applyNumberFormat="0" applyBorder="0" applyAlignment="0" applyProtection="0">
      <alignment vertical="center"/>
    </xf>
    <xf numFmtId="0" fontId="26" fillId="0" borderId="10" applyNumberFormat="0" applyFill="0" applyAlignment="0" applyProtection="0">
      <alignment vertical="center"/>
    </xf>
    <xf numFmtId="0" fontId="19" fillId="0" borderId="8" applyNumberFormat="0" applyFill="0" applyAlignment="0" applyProtection="0">
      <alignment vertical="center"/>
    </xf>
    <xf numFmtId="0" fontId="30" fillId="17" borderId="0" applyNumberFormat="0" applyBorder="0" applyAlignment="0" applyProtection="0">
      <alignment vertical="center"/>
    </xf>
    <xf numFmtId="0" fontId="27" fillId="12" borderId="0" applyNumberFormat="0" applyBorder="0" applyAlignment="0" applyProtection="0">
      <alignment vertical="center"/>
    </xf>
    <xf numFmtId="0" fontId="22" fillId="28" borderId="0" applyNumberFormat="0" applyBorder="0" applyAlignment="0" applyProtection="0">
      <alignment vertical="center"/>
    </xf>
    <xf numFmtId="0" fontId="18" fillId="32" borderId="0" applyNumberFormat="0" applyBorder="0" applyAlignment="0" applyProtection="0">
      <alignment vertical="center"/>
    </xf>
    <xf numFmtId="0" fontId="22" fillId="27" borderId="0" applyNumberFormat="0" applyBorder="0" applyAlignment="0" applyProtection="0">
      <alignment vertical="center"/>
    </xf>
    <xf numFmtId="0" fontId="22" fillId="23" borderId="0" applyNumberFormat="0" applyBorder="0" applyAlignment="0" applyProtection="0">
      <alignment vertical="center"/>
    </xf>
    <xf numFmtId="0" fontId="22" fillId="26" borderId="0" applyNumberFormat="0" applyBorder="0" applyAlignment="0" applyProtection="0">
      <alignment vertical="center"/>
    </xf>
    <xf numFmtId="0" fontId="22" fillId="22" borderId="0" applyNumberFormat="0" applyBorder="0" applyAlignment="0" applyProtection="0">
      <alignment vertical="center"/>
    </xf>
    <xf numFmtId="0" fontId="18" fillId="5" borderId="0" applyNumberFormat="0" applyBorder="0" applyAlignment="0" applyProtection="0">
      <alignment vertical="center"/>
    </xf>
    <xf numFmtId="0" fontId="18" fillId="31" borderId="0" applyNumberFormat="0" applyBorder="0" applyAlignment="0" applyProtection="0">
      <alignment vertical="center"/>
    </xf>
    <xf numFmtId="0" fontId="22" fillId="25" borderId="0" applyNumberFormat="0" applyBorder="0" applyAlignment="0" applyProtection="0">
      <alignment vertical="center"/>
    </xf>
    <xf numFmtId="0" fontId="22" fillId="21" borderId="0" applyNumberFormat="0" applyBorder="0" applyAlignment="0" applyProtection="0">
      <alignment vertical="center"/>
    </xf>
    <xf numFmtId="0" fontId="18" fillId="30" borderId="0" applyNumberFormat="0" applyBorder="0" applyAlignment="0" applyProtection="0">
      <alignment vertical="center"/>
    </xf>
    <xf numFmtId="0" fontId="22" fillId="20" borderId="0" applyNumberFormat="0" applyBorder="0" applyAlignment="0" applyProtection="0">
      <alignment vertical="center"/>
    </xf>
    <xf numFmtId="0" fontId="18" fillId="9" borderId="0" applyNumberFormat="0" applyBorder="0" applyAlignment="0" applyProtection="0">
      <alignment vertical="center"/>
    </xf>
    <xf numFmtId="0" fontId="18" fillId="4" borderId="0" applyNumberFormat="0" applyBorder="0" applyAlignment="0" applyProtection="0">
      <alignment vertical="center"/>
    </xf>
    <xf numFmtId="0" fontId="22" fillId="6" borderId="0" applyNumberFormat="0" applyBorder="0" applyAlignment="0" applyProtection="0">
      <alignment vertical="center"/>
    </xf>
    <xf numFmtId="0" fontId="18" fillId="11" borderId="0" applyNumberFormat="0" applyBorder="0" applyAlignment="0" applyProtection="0">
      <alignment vertical="center"/>
    </xf>
  </cellStyleXfs>
  <cellXfs count="83">
    <xf numFmtId="0" fontId="0" fillId="0" borderId="0" xfId="0">
      <alignment vertical="center"/>
    </xf>
    <xf numFmtId="0" fontId="1" fillId="0" borderId="0" xfId="0" applyFont="1" applyAlignment="1">
      <alignment horizontal="center" wrapText="1"/>
    </xf>
    <xf numFmtId="0" fontId="2" fillId="0" borderId="0" xfId="0" applyFont="1" applyAlignment="1">
      <alignment horizontal="left" vertical="center" wrapText="1"/>
    </xf>
    <xf numFmtId="0" fontId="3" fillId="0" borderId="0" xfId="0" applyFont="1" applyAlignment="1">
      <alignment horizontal="center" wrapText="1"/>
    </xf>
    <xf numFmtId="0" fontId="4" fillId="0" borderId="0" xfId="0" applyFont="1" applyAlignment="1">
      <alignment horizontal="left" wrapText="1"/>
    </xf>
    <xf numFmtId="0" fontId="5" fillId="0" borderId="0" xfId="0" applyFont="1" applyAlignment="1">
      <alignment horizontal="left"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6" fillId="0" borderId="1" xfId="0" applyFont="1" applyBorder="1" applyAlignment="1">
      <alignment horizontal="right" vertical="center" wrapText="1"/>
    </xf>
    <xf numFmtId="0" fontId="8" fillId="0" borderId="1" xfId="0" applyFont="1" applyFill="1" applyBorder="1" applyAlignment="1"/>
    <xf numFmtId="0" fontId="0" fillId="0" borderId="1" xfId="0" applyBorder="1">
      <alignment vertical="center"/>
    </xf>
    <xf numFmtId="0" fontId="8" fillId="0" borderId="0" xfId="0" applyFont="1" applyFill="1" applyBorder="1" applyAlignment="1"/>
    <xf numFmtId="0" fontId="4" fillId="0" borderId="0" xfId="0" applyFont="1" applyAlignment="1">
      <alignment horizontal="center" wrapText="1"/>
    </xf>
    <xf numFmtId="0" fontId="4" fillId="0" borderId="0" xfId="0" applyFont="1" applyAlignment="1">
      <alignment horizontal="right" wrapText="1"/>
    </xf>
    <xf numFmtId="176" fontId="0" fillId="0" borderId="0" xfId="0" applyNumberFormat="1" applyAlignment="1">
      <alignment horizontal="center" vertical="center"/>
    </xf>
    <xf numFmtId="176" fontId="6" fillId="0" borderId="1" xfId="0" applyNumberFormat="1" applyFont="1" applyBorder="1" applyAlignment="1">
      <alignment horizontal="center" vertical="center" wrapText="1"/>
    </xf>
    <xf numFmtId="0" fontId="6" fillId="0" borderId="0" xfId="0" applyFont="1" applyAlignment="1">
      <alignment horizontal="left" wrapText="1"/>
    </xf>
    <xf numFmtId="176" fontId="5" fillId="0" borderId="1" xfId="0" applyNumberFormat="1" applyFont="1" applyBorder="1" applyAlignment="1">
      <alignment horizontal="center" vertical="center" wrapText="1"/>
    </xf>
    <xf numFmtId="0" fontId="9" fillId="0" borderId="0" xfId="0" applyFont="1" applyFill="1" applyBorder="1" applyAlignment="1"/>
    <xf numFmtId="0" fontId="10" fillId="0" borderId="0" xfId="0" applyFont="1" applyFill="1" applyBorder="1" applyAlignment="1">
      <alignment horizontal="center"/>
    </xf>
    <xf numFmtId="0" fontId="7" fillId="0" borderId="0" xfId="0" applyFont="1" applyFill="1" applyBorder="1" applyAlignment="1"/>
    <xf numFmtId="0" fontId="6" fillId="2" borderId="1" xfId="0" applyFont="1" applyFill="1" applyBorder="1" applyAlignment="1">
      <alignment horizontal="center" vertical="center" shrinkToFit="1"/>
    </xf>
    <xf numFmtId="0" fontId="6" fillId="2" borderId="1" xfId="0" applyFont="1" applyFill="1" applyBorder="1" applyAlignment="1">
      <alignment horizontal="center" vertical="center" wrapText="1" shrinkToFit="1"/>
    </xf>
    <xf numFmtId="0" fontId="6" fillId="2" borderId="1" xfId="0" applyFont="1" applyFill="1" applyBorder="1" applyAlignment="1">
      <alignment horizontal="left" vertical="center" shrinkToFit="1"/>
    </xf>
    <xf numFmtId="4" fontId="11" fillId="0" borderId="2" xfId="0" applyNumberFormat="1" applyFont="1" applyFill="1" applyBorder="1" applyAlignment="1">
      <alignment horizontal="right" vertical="center" shrinkToFit="1"/>
    </xf>
    <xf numFmtId="4" fontId="6" fillId="3" borderId="1" xfId="0" applyNumberFormat="1" applyFont="1" applyFill="1" applyBorder="1" applyAlignment="1">
      <alignment horizontal="right" vertical="center" shrinkToFit="1"/>
    </xf>
    <xf numFmtId="0" fontId="6" fillId="3" borderId="1" xfId="0" applyFont="1" applyFill="1" applyBorder="1" applyAlignment="1">
      <alignment horizontal="right" vertical="center" shrinkToFit="1"/>
    </xf>
    <xf numFmtId="0" fontId="6" fillId="0" borderId="0" xfId="0" applyFont="1" applyFill="1" applyBorder="1" applyAlignment="1">
      <alignment horizontal="left" vertical="center" shrinkToFit="1"/>
    </xf>
    <xf numFmtId="0" fontId="12" fillId="0" borderId="0" xfId="0" applyFont="1" applyFill="1" applyBorder="1" applyAlignment="1">
      <alignment horizontal="right"/>
    </xf>
    <xf numFmtId="176" fontId="0" fillId="0" borderId="0" xfId="0" applyNumberFormat="1">
      <alignment vertical="center"/>
    </xf>
    <xf numFmtId="10" fontId="0" fillId="0" borderId="0" xfId="0" applyNumberFormat="1">
      <alignment vertical="center"/>
    </xf>
    <xf numFmtId="0" fontId="1" fillId="0" borderId="0" xfId="0" applyFont="1" applyAlignment="1">
      <alignment horizontal="center" vertical="center" wrapText="1"/>
    </xf>
    <xf numFmtId="176" fontId="0" fillId="0" borderId="1" xfId="0" applyNumberFormat="1" applyBorder="1">
      <alignment vertical="center"/>
    </xf>
    <xf numFmtId="4" fontId="6" fillId="0" borderId="1" xfId="0" applyNumberFormat="1" applyFont="1" applyBorder="1" applyAlignment="1">
      <alignment horizontal="right" vertical="center" wrapText="1"/>
    </xf>
    <xf numFmtId="0" fontId="11" fillId="0" borderId="3" xfId="0" applyFont="1" applyFill="1" applyBorder="1" applyAlignment="1">
      <alignment horizontal="left" vertical="center" shrinkToFit="1"/>
    </xf>
    <xf numFmtId="0" fontId="11" fillId="0" borderId="2" xfId="0" applyFont="1" applyFill="1" applyBorder="1" applyAlignment="1">
      <alignment horizontal="left" vertical="center" shrinkToFit="1"/>
    </xf>
    <xf numFmtId="176" fontId="13" fillId="0" borderId="4" xfId="0" applyNumberFormat="1" applyFont="1" applyFill="1" applyBorder="1" applyAlignment="1" applyProtection="1">
      <alignment horizontal="right" vertical="center"/>
    </xf>
    <xf numFmtId="10" fontId="0" fillId="0" borderId="1" xfId="0" applyNumberFormat="1" applyBorder="1">
      <alignment vertical="center"/>
    </xf>
    <xf numFmtId="0" fontId="7" fillId="0" borderId="0" xfId="0" applyFont="1" applyFill="1" applyBorder="1" applyAlignment="1">
      <alignment horizontal="right"/>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3" xfId="0" applyFont="1" applyFill="1" applyBorder="1" applyAlignment="1">
      <alignment horizontal="left" vertical="center"/>
    </xf>
    <xf numFmtId="0" fontId="6" fillId="2" borderId="2" xfId="0" applyFont="1" applyFill="1" applyBorder="1" applyAlignment="1">
      <alignment horizontal="left" vertical="center" shrinkToFit="1"/>
    </xf>
    <xf numFmtId="4" fontId="6" fillId="3" borderId="2" xfId="0" applyNumberFormat="1" applyFont="1" applyFill="1" applyBorder="1" applyAlignment="1">
      <alignment horizontal="right" vertical="center" shrinkToFit="1"/>
    </xf>
    <xf numFmtId="0" fontId="6" fillId="3" borderId="2" xfId="0" applyFont="1" applyFill="1" applyBorder="1" applyAlignment="1">
      <alignment horizontal="right" vertical="center" shrinkToFit="1"/>
    </xf>
    <xf numFmtId="0" fontId="6" fillId="2" borderId="2" xfId="0" applyFont="1" applyFill="1" applyBorder="1" applyAlignment="1">
      <alignment horizontal="left" vertical="center"/>
    </xf>
    <xf numFmtId="0" fontId="14" fillId="2" borderId="3" xfId="0" applyFont="1" applyFill="1" applyBorder="1" applyAlignment="1">
      <alignment horizontal="center" vertical="center"/>
    </xf>
    <xf numFmtId="0" fontId="14" fillId="2" borderId="2" xfId="0" applyFont="1" applyFill="1" applyBorder="1" applyAlignment="1">
      <alignment horizontal="center" vertical="center"/>
    </xf>
    <xf numFmtId="0" fontId="6" fillId="0" borderId="0" xfId="0" applyFont="1" applyFill="1" applyBorder="1" applyAlignment="1">
      <alignment horizontal="left" vertical="center"/>
    </xf>
    <xf numFmtId="0" fontId="4" fillId="0" borderId="0" xfId="0" applyFont="1" applyBorder="1" applyAlignment="1">
      <alignment horizontal="left" wrapText="1"/>
    </xf>
    <xf numFmtId="0" fontId="4" fillId="0" borderId="0" xfId="0" applyFont="1" applyBorder="1" applyAlignment="1">
      <alignment horizontal="center" wrapText="1"/>
    </xf>
    <xf numFmtId="0" fontId="5" fillId="0" borderId="0" xfId="0" applyFont="1" applyBorder="1" applyAlignment="1">
      <alignment horizontal="left" wrapText="1"/>
    </xf>
    <xf numFmtId="0" fontId="6" fillId="0" borderId="6" xfId="0" applyFont="1" applyBorder="1" applyAlignment="1">
      <alignment horizontal="center" vertical="center" wrapText="1"/>
    </xf>
    <xf numFmtId="0" fontId="15" fillId="0" borderId="1" xfId="0" applyFont="1" applyFill="1" applyBorder="1" applyAlignment="1">
      <alignment horizontal="left" vertical="center" shrinkToFit="1"/>
    </xf>
    <xf numFmtId="0" fontId="6" fillId="0" borderId="7" xfId="0" applyFont="1" applyBorder="1" applyAlignment="1">
      <alignment horizontal="center" vertical="center" wrapText="1"/>
    </xf>
    <xf numFmtId="4" fontId="16" fillId="0" borderId="2" xfId="0" applyNumberFormat="1" applyFont="1" applyFill="1" applyBorder="1" applyAlignment="1">
      <alignment horizontal="right" vertical="center" shrinkToFit="1"/>
    </xf>
    <xf numFmtId="0" fontId="6" fillId="0" borderId="1" xfId="0" applyFont="1" applyFill="1" applyBorder="1" applyAlignment="1">
      <alignment horizontal="left" vertical="center" wrapText="1"/>
    </xf>
    <xf numFmtId="0" fontId="15" fillId="0" borderId="2" xfId="0" applyFont="1" applyFill="1" applyBorder="1" applyAlignment="1">
      <alignment horizontal="left" vertical="center" shrinkToFit="1"/>
    </xf>
    <xf numFmtId="4" fontId="15" fillId="0" borderId="2" xfId="0" applyNumberFormat="1" applyFont="1" applyFill="1" applyBorder="1" applyAlignment="1">
      <alignment horizontal="right" vertical="center" shrinkToFit="1"/>
    </xf>
    <xf numFmtId="0" fontId="4" fillId="0" borderId="0" xfId="0" applyFont="1" applyBorder="1" applyAlignment="1">
      <alignment horizontal="right" wrapText="1"/>
    </xf>
    <xf numFmtId="0" fontId="0" fillId="0" borderId="0" xfId="0" applyFill="1">
      <alignment vertical="center"/>
    </xf>
    <xf numFmtId="0" fontId="1" fillId="0" borderId="0" xfId="0" applyFont="1" applyFill="1" applyAlignment="1">
      <alignment horizontal="center" vertical="center" wrapText="1"/>
    </xf>
    <xf numFmtId="0" fontId="5" fillId="0" borderId="0" xfId="0" applyFont="1" applyFill="1" applyAlignment="1">
      <alignment horizontal="left" wrapText="1"/>
    </xf>
    <xf numFmtId="0" fontId="4" fillId="0" borderId="0" xfId="0" applyFont="1" applyFill="1" applyAlignment="1">
      <alignment horizontal="left" wrapText="1"/>
    </xf>
    <xf numFmtId="0" fontId="4" fillId="0" borderId="0" xfId="0" applyFont="1" applyFill="1" applyAlignment="1">
      <alignment horizontal="center" wrapText="1"/>
    </xf>
    <xf numFmtId="0" fontId="12" fillId="0" borderId="1" xfId="0" applyFont="1" applyFill="1" applyBorder="1" applyAlignment="1">
      <alignment horizontal="center" vertical="center" wrapText="1"/>
    </xf>
    <xf numFmtId="0" fontId="15" fillId="0" borderId="3" xfId="0" applyFont="1" applyFill="1" applyBorder="1" applyAlignment="1">
      <alignment horizontal="left" vertical="center" shrinkToFit="1"/>
    </xf>
    <xf numFmtId="0" fontId="6" fillId="0" borderId="1" xfId="0" applyFont="1" applyFill="1" applyBorder="1" applyAlignment="1">
      <alignment horizontal="right" vertical="center" wrapText="1"/>
    </xf>
    <xf numFmtId="0" fontId="6" fillId="0" borderId="0" xfId="0" applyFont="1" applyFill="1" applyAlignment="1">
      <alignment horizontal="left" wrapText="1"/>
    </xf>
    <xf numFmtId="0" fontId="4" fillId="0" borderId="0" xfId="0" applyFont="1" applyFill="1" applyAlignment="1">
      <alignment horizontal="right" wrapText="1"/>
    </xf>
    <xf numFmtId="0" fontId="12" fillId="0" borderId="1" xfId="0" applyFont="1" applyBorder="1" applyAlignment="1">
      <alignment horizontal="center" vertical="center" wrapText="1"/>
    </xf>
    <xf numFmtId="0" fontId="12" fillId="0" borderId="0" xfId="0" applyFont="1" applyBorder="1" applyAlignment="1">
      <alignment vertical="center" wrapText="1"/>
    </xf>
    <xf numFmtId="0" fontId="12" fillId="0" borderId="1" xfId="0" applyFont="1" applyBorder="1" applyAlignment="1">
      <alignment horizontal="left" vertical="center" wrapText="1"/>
    </xf>
    <xf numFmtId="0" fontId="12" fillId="0" borderId="1" xfId="0" applyFont="1" applyBorder="1" applyAlignment="1">
      <alignment horizontal="right" vertical="center"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12" fillId="0" borderId="0" xfId="0" applyFont="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
  <sheetViews>
    <sheetView zoomScale="140" zoomScaleNormal="140" workbookViewId="0">
      <selection activeCell="A3" sqref="A3:C3"/>
    </sheetView>
  </sheetViews>
  <sheetFormatPr defaultColWidth="9" defaultRowHeight="13.5" outlineLevelCol="6"/>
  <cols>
    <col min="1" max="1" width="23.625" customWidth="1"/>
    <col min="3" max="3" width="14" customWidth="1"/>
    <col min="4" max="4" width="23.375" customWidth="1"/>
    <col min="6" max="6" width="17.5" customWidth="1"/>
  </cols>
  <sheetData>
    <row r="1" ht="22.5" customHeight="1" spans="1:7">
      <c r="A1" s="1" t="s">
        <v>0</v>
      </c>
      <c r="B1" s="1"/>
      <c r="C1" s="1"/>
      <c r="D1" s="1"/>
      <c r="E1" s="1"/>
      <c r="F1" s="1"/>
      <c r="G1" s="1"/>
    </row>
    <row r="2" ht="14.25" spans="1:6">
      <c r="A2" s="5"/>
      <c r="B2" s="5"/>
      <c r="C2" s="5"/>
      <c r="D2" s="5"/>
      <c r="E2" s="5"/>
      <c r="F2" s="15" t="s">
        <v>1</v>
      </c>
    </row>
    <row r="3" ht="14.25" spans="1:6">
      <c r="A3" s="4" t="s">
        <v>2</v>
      </c>
      <c r="B3" s="4"/>
      <c r="C3" s="4"/>
      <c r="D3" s="5"/>
      <c r="E3" s="5"/>
      <c r="F3" s="15" t="s">
        <v>3</v>
      </c>
    </row>
    <row r="4" ht="18.95" customHeight="1" spans="1:7">
      <c r="A4" s="76" t="s">
        <v>4</v>
      </c>
      <c r="B4" s="76"/>
      <c r="C4" s="76"/>
      <c r="D4" s="76" t="s">
        <v>5</v>
      </c>
      <c r="E4" s="76"/>
      <c r="F4" s="76"/>
      <c r="G4" s="77"/>
    </row>
    <row r="5" ht="18" customHeight="1" spans="1:6">
      <c r="A5" s="76" t="s">
        <v>6</v>
      </c>
      <c r="B5" s="76" t="s">
        <v>7</v>
      </c>
      <c r="C5" s="76" t="s">
        <v>8</v>
      </c>
      <c r="D5" s="76" t="s">
        <v>9</v>
      </c>
      <c r="E5" s="76" t="s">
        <v>7</v>
      </c>
      <c r="F5" s="76" t="s">
        <v>8</v>
      </c>
    </row>
    <row r="6" ht="20.1" customHeight="1" spans="1:6">
      <c r="A6" s="76" t="s">
        <v>10</v>
      </c>
      <c r="B6" s="76"/>
      <c r="C6" s="76">
        <v>1</v>
      </c>
      <c r="D6" s="76" t="s">
        <v>10</v>
      </c>
      <c r="E6" s="76"/>
      <c r="F6" s="76">
        <v>2</v>
      </c>
    </row>
    <row r="7" ht="23.1" customHeight="1" spans="1:6">
      <c r="A7" s="78" t="s">
        <v>11</v>
      </c>
      <c r="B7" s="76">
        <v>1</v>
      </c>
      <c r="C7" s="64">
        <v>190972306.44</v>
      </c>
      <c r="D7" s="78" t="s">
        <v>12</v>
      </c>
      <c r="E7" s="76">
        <v>29</v>
      </c>
      <c r="F7" s="64">
        <v>2593400</v>
      </c>
    </row>
    <row r="8" ht="23.1" customHeight="1" spans="1:6">
      <c r="A8" s="78" t="s">
        <v>13</v>
      </c>
      <c r="B8" s="76">
        <v>2</v>
      </c>
      <c r="C8" s="79"/>
      <c r="D8" s="78" t="s">
        <v>14</v>
      </c>
      <c r="E8" s="76">
        <v>30</v>
      </c>
      <c r="F8" s="79"/>
    </row>
    <row r="9" ht="23.1" customHeight="1" spans="1:6">
      <c r="A9" s="78" t="s">
        <v>15</v>
      </c>
      <c r="B9" s="76">
        <v>3</v>
      </c>
      <c r="C9" s="79"/>
      <c r="D9" s="78" t="s">
        <v>16</v>
      </c>
      <c r="E9" s="76">
        <v>31</v>
      </c>
      <c r="F9" s="79"/>
    </row>
    <row r="10" ht="23.1" customHeight="1" spans="1:6">
      <c r="A10" s="78" t="s">
        <v>17</v>
      </c>
      <c r="B10" s="76">
        <v>4</v>
      </c>
      <c r="C10" s="79"/>
      <c r="D10" s="78" t="s">
        <v>18</v>
      </c>
      <c r="E10" s="76">
        <v>32</v>
      </c>
      <c r="F10" s="79"/>
    </row>
    <row r="11" ht="23.1" customHeight="1" spans="1:6">
      <c r="A11" s="78" t="s">
        <v>19</v>
      </c>
      <c r="B11" s="76">
        <v>5</v>
      </c>
      <c r="C11" s="79"/>
      <c r="D11" s="78" t="s">
        <v>20</v>
      </c>
      <c r="E11" s="76">
        <v>33</v>
      </c>
      <c r="F11" s="79"/>
    </row>
    <row r="12" ht="23.1" customHeight="1" spans="1:6">
      <c r="A12" s="78" t="s">
        <v>21</v>
      </c>
      <c r="B12" s="76">
        <v>6</v>
      </c>
      <c r="C12" s="79"/>
      <c r="D12" s="78" t="s">
        <v>22</v>
      </c>
      <c r="E12" s="76">
        <v>34</v>
      </c>
      <c r="F12" s="79"/>
    </row>
    <row r="13" ht="23.1" customHeight="1" spans="1:6">
      <c r="A13" s="78" t="s">
        <v>23</v>
      </c>
      <c r="B13" s="76">
        <v>7</v>
      </c>
      <c r="C13" s="64">
        <v>37693545.04</v>
      </c>
      <c r="D13" s="78" t="s">
        <v>24</v>
      </c>
      <c r="E13" s="76">
        <v>35</v>
      </c>
      <c r="F13" s="79"/>
    </row>
    <row r="14" ht="23.1" customHeight="1" spans="1:6">
      <c r="A14" s="78"/>
      <c r="B14" s="76">
        <v>8</v>
      </c>
      <c r="C14" s="79"/>
      <c r="D14" s="78" t="s">
        <v>25</v>
      </c>
      <c r="E14" s="76">
        <v>36</v>
      </c>
      <c r="F14" s="64">
        <v>2059523.92</v>
      </c>
    </row>
    <row r="15" ht="23.1" customHeight="1" spans="1:6">
      <c r="A15" s="78"/>
      <c r="B15" s="76">
        <v>9</v>
      </c>
      <c r="C15" s="79"/>
      <c r="D15" s="78" t="s">
        <v>26</v>
      </c>
      <c r="E15" s="76">
        <v>37</v>
      </c>
      <c r="F15" s="64">
        <v>670733.08</v>
      </c>
    </row>
    <row r="16" ht="23.1" customHeight="1" spans="1:6">
      <c r="A16" s="78"/>
      <c r="B16" s="76">
        <v>10</v>
      </c>
      <c r="C16" s="79"/>
      <c r="D16" s="78" t="s">
        <v>27</v>
      </c>
      <c r="E16" s="76">
        <v>38</v>
      </c>
      <c r="F16" s="79">
        <v>0</v>
      </c>
    </row>
    <row r="17" ht="23.1" customHeight="1" spans="1:6">
      <c r="A17" s="78"/>
      <c r="B17" s="76">
        <v>11</v>
      </c>
      <c r="C17" s="79"/>
      <c r="D17" s="78" t="s">
        <v>28</v>
      </c>
      <c r="E17" s="76">
        <v>39</v>
      </c>
      <c r="F17" s="64">
        <v>19535290</v>
      </c>
    </row>
    <row r="18" ht="23.1" customHeight="1" spans="1:6">
      <c r="A18" s="78"/>
      <c r="B18" s="76">
        <v>12</v>
      </c>
      <c r="C18" s="79"/>
      <c r="D18" s="78" t="s">
        <v>29</v>
      </c>
      <c r="E18" s="76">
        <v>40</v>
      </c>
      <c r="F18" s="64">
        <v>92922873.5</v>
      </c>
    </row>
    <row r="19" ht="23.1" customHeight="1" spans="1:6">
      <c r="A19" s="78"/>
      <c r="B19" s="76">
        <v>13</v>
      </c>
      <c r="C19" s="79"/>
      <c r="D19" s="78" t="s">
        <v>30</v>
      </c>
      <c r="E19" s="76">
        <v>41</v>
      </c>
      <c r="F19" s="79">
        <v>0</v>
      </c>
    </row>
    <row r="20" ht="23.1" customHeight="1" spans="1:6">
      <c r="A20" s="78"/>
      <c r="B20" s="76">
        <v>14</v>
      </c>
      <c r="C20" s="79"/>
      <c r="D20" s="78" t="s">
        <v>31</v>
      </c>
      <c r="E20" s="76">
        <v>42</v>
      </c>
      <c r="F20" s="79">
        <v>0</v>
      </c>
    </row>
    <row r="21" ht="23.1" customHeight="1" spans="1:6">
      <c r="A21" s="78"/>
      <c r="B21" s="76">
        <v>15</v>
      </c>
      <c r="C21" s="79"/>
      <c r="D21" s="78" t="s">
        <v>32</v>
      </c>
      <c r="E21" s="76">
        <v>43</v>
      </c>
      <c r="F21" s="64">
        <v>850000</v>
      </c>
    </row>
    <row r="22" ht="23.1" customHeight="1" spans="1:6">
      <c r="A22" s="78"/>
      <c r="B22" s="76">
        <v>16</v>
      </c>
      <c r="C22" s="79"/>
      <c r="D22" s="78" t="s">
        <v>33</v>
      </c>
      <c r="E22" s="76">
        <v>44</v>
      </c>
      <c r="F22" s="79">
        <v>0</v>
      </c>
    </row>
    <row r="23" ht="23.1" customHeight="1" spans="1:6">
      <c r="A23" s="78"/>
      <c r="B23" s="76">
        <v>17</v>
      </c>
      <c r="C23" s="79"/>
      <c r="D23" s="78" t="s">
        <v>34</v>
      </c>
      <c r="E23" s="76">
        <v>45</v>
      </c>
      <c r="F23" s="79">
        <v>0</v>
      </c>
    </row>
    <row r="24" ht="23.1" customHeight="1" spans="1:6">
      <c r="A24" s="78"/>
      <c r="B24" s="76">
        <v>18</v>
      </c>
      <c r="C24" s="79"/>
      <c r="D24" s="78" t="s">
        <v>35</v>
      </c>
      <c r="E24" s="76">
        <v>46</v>
      </c>
      <c r="F24" s="79">
        <v>0</v>
      </c>
    </row>
    <row r="25" ht="23.1" customHeight="1" spans="1:6">
      <c r="A25" s="78"/>
      <c r="B25" s="76">
        <v>19</v>
      </c>
      <c r="C25" s="79"/>
      <c r="D25" s="78" t="s">
        <v>36</v>
      </c>
      <c r="E25" s="76">
        <v>47</v>
      </c>
      <c r="F25" s="64">
        <v>1862431.26</v>
      </c>
    </row>
    <row r="26" ht="23.1" customHeight="1" spans="1:6">
      <c r="A26" s="78"/>
      <c r="B26" s="76">
        <v>20</v>
      </c>
      <c r="C26" s="79"/>
      <c r="D26" s="78" t="s">
        <v>37</v>
      </c>
      <c r="E26" s="76">
        <v>48</v>
      </c>
      <c r="F26" s="79">
        <v>0</v>
      </c>
    </row>
    <row r="27" ht="10.5" customHeight="1" spans="1:6">
      <c r="A27" s="78"/>
      <c r="B27" s="76"/>
      <c r="C27" s="79"/>
      <c r="D27" s="78"/>
      <c r="E27" s="76"/>
      <c r="F27" s="79"/>
    </row>
    <row r="28" ht="23.1" customHeight="1" spans="1:6">
      <c r="A28" s="78"/>
      <c r="B28" s="76">
        <v>21</v>
      </c>
      <c r="C28" s="79"/>
      <c r="D28" s="78" t="s">
        <v>38</v>
      </c>
      <c r="E28" s="76">
        <v>49</v>
      </c>
      <c r="F28" s="79">
        <v>0</v>
      </c>
    </row>
    <row r="29" ht="23.1" customHeight="1" spans="1:6">
      <c r="A29" s="78"/>
      <c r="B29" s="76">
        <v>22</v>
      </c>
      <c r="C29" s="79"/>
      <c r="D29" s="78" t="s">
        <v>39</v>
      </c>
      <c r="E29" s="76">
        <v>50</v>
      </c>
      <c r="F29" s="64">
        <v>1416208.18</v>
      </c>
    </row>
    <row r="30" ht="18.75" customHeight="1" spans="1:6">
      <c r="A30" s="80"/>
      <c r="B30" s="76">
        <v>23</v>
      </c>
      <c r="C30" s="79"/>
      <c r="D30" s="78" t="s">
        <v>40</v>
      </c>
      <c r="E30" s="76">
        <v>53</v>
      </c>
      <c r="F30" s="81"/>
    </row>
    <row r="31" ht="23.1" customHeight="1" spans="1:6">
      <c r="A31" s="80"/>
      <c r="B31" s="76">
        <v>24</v>
      </c>
      <c r="C31" s="79"/>
      <c r="D31" s="78" t="s">
        <v>41</v>
      </c>
      <c r="E31" s="76">
        <v>54</v>
      </c>
      <c r="F31" s="81"/>
    </row>
    <row r="32" ht="23.1" customHeight="1" spans="1:6">
      <c r="A32" s="80" t="s">
        <v>42</v>
      </c>
      <c r="B32" s="76">
        <v>25</v>
      </c>
      <c r="C32" s="64">
        <v>228665851.48</v>
      </c>
      <c r="D32" s="81" t="s">
        <v>43</v>
      </c>
      <c r="E32" s="76">
        <v>55</v>
      </c>
      <c r="F32" s="64">
        <v>121910459.94</v>
      </c>
    </row>
    <row r="33" ht="23.1" customHeight="1" spans="1:6">
      <c r="A33" s="78" t="s">
        <v>44</v>
      </c>
      <c r="B33" s="76">
        <v>26</v>
      </c>
      <c r="C33" s="79"/>
      <c r="D33" s="78" t="s">
        <v>45</v>
      </c>
      <c r="E33" s="76">
        <v>56</v>
      </c>
      <c r="F33" s="79"/>
    </row>
    <row r="34" ht="18.75" customHeight="1" spans="1:6">
      <c r="A34" s="78" t="s">
        <v>46</v>
      </c>
      <c r="B34" s="76">
        <v>27</v>
      </c>
      <c r="C34" s="64">
        <v>23102403.89</v>
      </c>
      <c r="D34" s="78" t="s">
        <v>47</v>
      </c>
      <c r="E34" s="76">
        <v>57</v>
      </c>
      <c r="F34" s="64">
        <v>129857795.43</v>
      </c>
    </row>
    <row r="35" ht="23.1" customHeight="1" spans="1:6">
      <c r="A35" s="80" t="s">
        <v>48</v>
      </c>
      <c r="B35" s="76">
        <v>28</v>
      </c>
      <c r="C35" s="64">
        <v>251768255.37</v>
      </c>
      <c r="D35" s="80" t="s">
        <v>48</v>
      </c>
      <c r="E35" s="76">
        <v>58</v>
      </c>
      <c r="F35" s="64">
        <v>251768255.37</v>
      </c>
    </row>
    <row r="36" ht="16.5" customHeight="1" spans="1:6">
      <c r="A36" s="82" t="s">
        <v>49</v>
      </c>
      <c r="B36" s="82"/>
      <c r="C36" s="82"/>
      <c r="D36" s="82"/>
      <c r="E36" s="82"/>
      <c r="F36" s="82"/>
    </row>
  </sheetData>
  <mergeCells count="11">
    <mergeCell ref="A1:G1"/>
    <mergeCell ref="A3:C3"/>
    <mergeCell ref="A4:C4"/>
    <mergeCell ref="D4:F4"/>
    <mergeCell ref="A36:F36"/>
    <mergeCell ref="A26:A27"/>
    <mergeCell ref="B26:B27"/>
    <mergeCell ref="C26:C27"/>
    <mergeCell ref="D26:D27"/>
    <mergeCell ref="E26:E27"/>
    <mergeCell ref="F26:F27"/>
  </mergeCells>
  <pageMargins left="0.393700787401575" right="0.393700787401575" top="0.62992125984252" bottom="0.078740157480315" header="0.94488188976378" footer="0.511811023622047"/>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2"/>
  <sheetViews>
    <sheetView zoomScale="140" zoomScaleNormal="140" workbookViewId="0">
      <selection activeCell="E11" sqref="E11"/>
    </sheetView>
  </sheetViews>
  <sheetFormatPr defaultColWidth="9" defaultRowHeight="13.5"/>
  <cols>
    <col min="1" max="1" width="4.125" style="66" customWidth="1"/>
    <col min="2" max="2" width="2.625" style="66" customWidth="1"/>
    <col min="3" max="3" width="4.375" style="66" customWidth="1"/>
    <col min="4" max="4" width="33.25" style="66" customWidth="1"/>
    <col min="5" max="6" width="17.875" style="66" customWidth="1"/>
    <col min="7" max="7" width="11.625" style="66" customWidth="1"/>
    <col min="8" max="8" width="11" style="66" customWidth="1"/>
    <col min="9" max="9" width="12.25" style="66" customWidth="1"/>
    <col min="10" max="10" width="12.375" style="66" customWidth="1"/>
    <col min="11" max="11" width="16.625" style="66" customWidth="1"/>
    <col min="12" max="16384" width="9" style="66"/>
  </cols>
  <sheetData>
    <row r="1" ht="33" customHeight="1" spans="1:11">
      <c r="A1" s="67" t="s">
        <v>50</v>
      </c>
      <c r="B1" s="67"/>
      <c r="C1" s="67"/>
      <c r="D1" s="67"/>
      <c r="E1" s="67"/>
      <c r="F1" s="67"/>
      <c r="G1" s="67"/>
      <c r="H1" s="67"/>
      <c r="I1" s="67"/>
      <c r="J1" s="67"/>
      <c r="K1" s="67"/>
    </row>
    <row r="2" ht="14.25" spans="1:11">
      <c r="A2" s="68"/>
      <c r="B2" s="68"/>
      <c r="C2" s="68"/>
      <c r="D2" s="68"/>
      <c r="E2" s="68"/>
      <c r="F2" s="68"/>
      <c r="G2" s="68"/>
      <c r="H2" s="68"/>
      <c r="I2" s="68"/>
      <c r="J2" s="68"/>
      <c r="K2" s="75" t="s">
        <v>51</v>
      </c>
    </row>
    <row r="3" ht="30" customHeight="1" spans="1:11">
      <c r="A3" s="69" t="s">
        <v>2</v>
      </c>
      <c r="B3" s="69"/>
      <c r="C3" s="69"/>
      <c r="D3" s="69"/>
      <c r="E3" s="69"/>
      <c r="F3" s="68"/>
      <c r="G3" s="70"/>
      <c r="H3" s="68"/>
      <c r="I3" s="68"/>
      <c r="J3" s="75" t="s">
        <v>3</v>
      </c>
      <c r="K3" s="75"/>
    </row>
    <row r="4" ht="24" customHeight="1" spans="1:11">
      <c r="A4" s="71" t="s">
        <v>6</v>
      </c>
      <c r="B4" s="71"/>
      <c r="C4" s="71"/>
      <c r="D4" s="71"/>
      <c r="E4" s="71" t="s">
        <v>42</v>
      </c>
      <c r="F4" s="71" t="s">
        <v>52</v>
      </c>
      <c r="G4" s="71" t="s">
        <v>53</v>
      </c>
      <c r="H4" s="71" t="s">
        <v>54</v>
      </c>
      <c r="I4" s="71" t="s">
        <v>55</v>
      </c>
      <c r="J4" s="71" t="s">
        <v>56</v>
      </c>
      <c r="K4" s="71" t="s">
        <v>57</v>
      </c>
    </row>
    <row r="5" ht="26.1" customHeight="1" spans="1:11">
      <c r="A5" s="71" t="s">
        <v>58</v>
      </c>
      <c r="B5" s="71"/>
      <c r="C5" s="71"/>
      <c r="D5" s="71" t="s">
        <v>59</v>
      </c>
      <c r="E5" s="71"/>
      <c r="F5" s="71"/>
      <c r="G5" s="71"/>
      <c r="H5" s="71"/>
      <c r="I5" s="71"/>
      <c r="J5" s="71"/>
      <c r="K5" s="71"/>
    </row>
    <row r="6" spans="1:11">
      <c r="A6" s="71" t="s">
        <v>60</v>
      </c>
      <c r="B6" s="71" t="s">
        <v>61</v>
      </c>
      <c r="C6" s="71" t="s">
        <v>62</v>
      </c>
      <c r="D6" s="71" t="s">
        <v>10</v>
      </c>
      <c r="E6" s="71">
        <v>1</v>
      </c>
      <c r="F6" s="71">
        <v>2</v>
      </c>
      <c r="G6" s="71">
        <v>3</v>
      </c>
      <c r="H6" s="71">
        <v>4</v>
      </c>
      <c r="I6" s="71">
        <v>5</v>
      </c>
      <c r="J6" s="71">
        <v>6</v>
      </c>
      <c r="K6" s="71">
        <v>7</v>
      </c>
    </row>
    <row r="7" spans="1:11">
      <c r="A7" s="62"/>
      <c r="B7" s="62"/>
      <c r="C7" s="62"/>
      <c r="D7" s="71" t="s">
        <v>63</v>
      </c>
      <c r="E7" s="61">
        <v>228665851.48</v>
      </c>
      <c r="F7" s="61">
        <v>190972306.44</v>
      </c>
      <c r="G7" s="71"/>
      <c r="H7" s="71"/>
      <c r="I7" s="71"/>
      <c r="J7" s="71"/>
      <c r="K7" s="61">
        <v>37693545.04</v>
      </c>
    </row>
    <row r="8" spans="1:11">
      <c r="A8" s="72" t="s">
        <v>64</v>
      </c>
      <c r="B8" s="63"/>
      <c r="C8" s="63" t="s">
        <v>65</v>
      </c>
      <c r="D8" s="63" t="s">
        <v>66</v>
      </c>
      <c r="E8" s="64">
        <v>2813950.16</v>
      </c>
      <c r="F8" s="64">
        <v>2813950.16</v>
      </c>
      <c r="G8" s="71"/>
      <c r="H8" s="71"/>
      <c r="I8" s="71"/>
      <c r="J8" s="71"/>
      <c r="K8" s="64">
        <v>0</v>
      </c>
    </row>
    <row r="9" spans="1:11">
      <c r="A9" s="72" t="s">
        <v>67</v>
      </c>
      <c r="B9" s="63"/>
      <c r="C9" s="63" t="s">
        <v>65</v>
      </c>
      <c r="D9" s="63" t="s">
        <v>68</v>
      </c>
      <c r="E9" s="64">
        <v>2813950.16</v>
      </c>
      <c r="F9" s="64">
        <v>2813950.16</v>
      </c>
      <c r="G9" s="71"/>
      <c r="H9" s="71"/>
      <c r="I9" s="71"/>
      <c r="J9" s="71"/>
      <c r="K9" s="64">
        <v>0</v>
      </c>
    </row>
    <row r="10" spans="1:11">
      <c r="A10" s="72" t="s">
        <v>69</v>
      </c>
      <c r="B10" s="63"/>
      <c r="C10" s="63" t="s">
        <v>65</v>
      </c>
      <c r="D10" s="63" t="s">
        <v>70</v>
      </c>
      <c r="E10" s="64">
        <v>2813950.16</v>
      </c>
      <c r="F10" s="64">
        <v>2813950.16</v>
      </c>
      <c r="G10" s="71"/>
      <c r="H10" s="71"/>
      <c r="I10" s="71"/>
      <c r="J10" s="71"/>
      <c r="K10" s="64">
        <v>0</v>
      </c>
    </row>
    <row r="11" spans="1:11">
      <c r="A11" s="72" t="s">
        <v>71</v>
      </c>
      <c r="B11" s="63"/>
      <c r="C11" s="63" t="s">
        <v>65</v>
      </c>
      <c r="D11" s="63" t="s">
        <v>72</v>
      </c>
      <c r="E11" s="64">
        <v>2059523.92</v>
      </c>
      <c r="F11" s="64">
        <v>2059523.92</v>
      </c>
      <c r="G11" s="71"/>
      <c r="H11" s="71"/>
      <c r="I11" s="71"/>
      <c r="J11" s="71"/>
      <c r="K11" s="64">
        <v>0</v>
      </c>
    </row>
    <row r="12" spans="1:11">
      <c r="A12" s="72" t="s">
        <v>73</v>
      </c>
      <c r="B12" s="63"/>
      <c r="C12" s="63" t="s">
        <v>65</v>
      </c>
      <c r="D12" s="63" t="s">
        <v>74</v>
      </c>
      <c r="E12" s="64">
        <v>2059523.92</v>
      </c>
      <c r="F12" s="64">
        <v>2059523.92</v>
      </c>
      <c r="G12" s="71"/>
      <c r="H12" s="71"/>
      <c r="I12" s="71"/>
      <c r="J12" s="71"/>
      <c r="K12" s="64">
        <v>0</v>
      </c>
    </row>
    <row r="13" spans="1:11">
      <c r="A13" s="72" t="s">
        <v>75</v>
      </c>
      <c r="B13" s="63"/>
      <c r="C13" s="63" t="s">
        <v>65</v>
      </c>
      <c r="D13" s="63" t="s">
        <v>76</v>
      </c>
      <c r="E13" s="64">
        <v>249000</v>
      </c>
      <c r="F13" s="64">
        <v>249000</v>
      </c>
      <c r="G13" s="71"/>
      <c r="H13" s="71"/>
      <c r="I13" s="71"/>
      <c r="J13" s="71"/>
      <c r="K13" s="64">
        <v>0</v>
      </c>
    </row>
    <row r="14" spans="1:11">
      <c r="A14" s="72" t="s">
        <v>77</v>
      </c>
      <c r="B14" s="63"/>
      <c r="C14" s="63" t="s">
        <v>65</v>
      </c>
      <c r="D14" s="63" t="s">
        <v>78</v>
      </c>
      <c r="E14" s="64">
        <v>1461256.74</v>
      </c>
      <c r="F14" s="64">
        <v>1461256.74</v>
      </c>
      <c r="G14" s="71"/>
      <c r="H14" s="71"/>
      <c r="I14" s="71"/>
      <c r="J14" s="71"/>
      <c r="K14" s="64">
        <v>0</v>
      </c>
    </row>
    <row r="15" spans="1:11">
      <c r="A15" s="72" t="s">
        <v>79</v>
      </c>
      <c r="B15" s="63"/>
      <c r="C15" s="63" t="s">
        <v>65</v>
      </c>
      <c r="D15" s="63" t="s">
        <v>80</v>
      </c>
      <c r="E15" s="64">
        <v>277267.18</v>
      </c>
      <c r="F15" s="64">
        <v>277267.18</v>
      </c>
      <c r="G15" s="71"/>
      <c r="H15" s="71"/>
      <c r="I15" s="71"/>
      <c r="J15" s="71"/>
      <c r="K15" s="64">
        <v>0</v>
      </c>
    </row>
    <row r="16" spans="1:11">
      <c r="A16" s="72" t="s">
        <v>81</v>
      </c>
      <c r="B16" s="63"/>
      <c r="C16" s="63" t="s">
        <v>65</v>
      </c>
      <c r="D16" s="63" t="s">
        <v>82</v>
      </c>
      <c r="E16" s="64">
        <v>72000</v>
      </c>
      <c r="F16" s="64">
        <v>72000</v>
      </c>
      <c r="G16" s="71"/>
      <c r="H16" s="71"/>
      <c r="I16" s="71"/>
      <c r="J16" s="71"/>
      <c r="K16" s="64">
        <v>0</v>
      </c>
    </row>
    <row r="17" spans="1:11">
      <c r="A17" s="72" t="s">
        <v>83</v>
      </c>
      <c r="B17" s="63"/>
      <c r="C17" s="63" t="s">
        <v>65</v>
      </c>
      <c r="D17" s="63" t="s">
        <v>84</v>
      </c>
      <c r="E17" s="64">
        <v>670733.08</v>
      </c>
      <c r="F17" s="64">
        <v>670733.08</v>
      </c>
      <c r="G17" s="71"/>
      <c r="H17" s="71"/>
      <c r="I17" s="71"/>
      <c r="J17" s="71"/>
      <c r="K17" s="64">
        <v>0</v>
      </c>
    </row>
    <row r="18" spans="1:11">
      <c r="A18" s="72" t="s">
        <v>85</v>
      </c>
      <c r="B18" s="63"/>
      <c r="C18" s="63" t="s">
        <v>65</v>
      </c>
      <c r="D18" s="63" t="s">
        <v>86</v>
      </c>
      <c r="E18" s="64">
        <v>670733.08</v>
      </c>
      <c r="F18" s="64">
        <v>670733.08</v>
      </c>
      <c r="G18" s="71"/>
      <c r="H18" s="71"/>
      <c r="I18" s="71"/>
      <c r="J18" s="71"/>
      <c r="K18" s="64">
        <v>0</v>
      </c>
    </row>
    <row r="19" spans="1:11">
      <c r="A19" s="72" t="s">
        <v>87</v>
      </c>
      <c r="B19" s="63"/>
      <c r="C19" s="63" t="s">
        <v>65</v>
      </c>
      <c r="D19" s="63" t="s">
        <v>88</v>
      </c>
      <c r="E19" s="64">
        <v>597148.5</v>
      </c>
      <c r="F19" s="64">
        <v>597148.5</v>
      </c>
      <c r="G19" s="71"/>
      <c r="H19" s="71"/>
      <c r="I19" s="71"/>
      <c r="J19" s="71"/>
      <c r="K19" s="64">
        <v>0</v>
      </c>
    </row>
    <row r="20" spans="1:11">
      <c r="A20" s="72" t="s">
        <v>89</v>
      </c>
      <c r="B20" s="63"/>
      <c r="C20" s="63" t="s">
        <v>65</v>
      </c>
      <c r="D20" s="63" t="s">
        <v>90</v>
      </c>
      <c r="E20" s="64">
        <v>37453</v>
      </c>
      <c r="F20" s="64">
        <v>37453</v>
      </c>
      <c r="G20" s="71"/>
      <c r="H20" s="71"/>
      <c r="I20" s="71"/>
      <c r="J20" s="71"/>
      <c r="K20" s="64">
        <v>0</v>
      </c>
    </row>
    <row r="21" spans="1:11">
      <c r="A21" s="72" t="s">
        <v>91</v>
      </c>
      <c r="B21" s="63"/>
      <c r="C21" s="63" t="s">
        <v>65</v>
      </c>
      <c r="D21" s="63" t="s">
        <v>92</v>
      </c>
      <c r="E21" s="64">
        <v>36131.58</v>
      </c>
      <c r="F21" s="64">
        <v>36131.58</v>
      </c>
      <c r="G21" s="71"/>
      <c r="H21" s="71"/>
      <c r="I21" s="71"/>
      <c r="J21" s="71"/>
      <c r="K21" s="64">
        <v>0</v>
      </c>
    </row>
    <row r="22" spans="1:11">
      <c r="A22" s="72" t="s">
        <v>93</v>
      </c>
      <c r="B22" s="63"/>
      <c r="C22" s="63" t="s">
        <v>65</v>
      </c>
      <c r="D22" s="63" t="s">
        <v>94</v>
      </c>
      <c r="E22" s="64">
        <v>38020500</v>
      </c>
      <c r="F22" s="64">
        <v>27000000</v>
      </c>
      <c r="G22" s="71"/>
      <c r="H22" s="71"/>
      <c r="I22" s="71"/>
      <c r="J22" s="71"/>
      <c r="K22" s="64">
        <v>11020500</v>
      </c>
    </row>
    <row r="23" spans="1:11">
      <c r="A23" s="72" t="s">
        <v>95</v>
      </c>
      <c r="B23" s="63"/>
      <c r="C23" s="63" t="s">
        <v>65</v>
      </c>
      <c r="D23" s="63" t="s">
        <v>96</v>
      </c>
      <c r="E23" s="64">
        <v>33520500</v>
      </c>
      <c r="F23" s="64">
        <v>22500000</v>
      </c>
      <c r="G23" s="71"/>
      <c r="H23" s="71"/>
      <c r="I23" s="71"/>
      <c r="J23" s="71"/>
      <c r="K23" s="64">
        <v>11020500</v>
      </c>
    </row>
    <row r="24" spans="1:11">
      <c r="A24" s="72" t="s">
        <v>97</v>
      </c>
      <c r="B24" s="63"/>
      <c r="C24" s="63" t="s">
        <v>65</v>
      </c>
      <c r="D24" s="63" t="s">
        <v>98</v>
      </c>
      <c r="E24" s="64">
        <v>33520500</v>
      </c>
      <c r="F24" s="64">
        <v>22500000</v>
      </c>
      <c r="G24" s="71"/>
      <c r="H24" s="71"/>
      <c r="I24" s="71"/>
      <c r="J24" s="71"/>
      <c r="K24" s="64">
        <v>11020500</v>
      </c>
    </row>
    <row r="25" spans="1:11">
      <c r="A25" s="72" t="s">
        <v>99</v>
      </c>
      <c r="B25" s="63"/>
      <c r="C25" s="63" t="s">
        <v>65</v>
      </c>
      <c r="D25" s="63" t="s">
        <v>100</v>
      </c>
      <c r="E25" s="64">
        <v>4500000</v>
      </c>
      <c r="F25" s="64">
        <v>4500000</v>
      </c>
      <c r="G25" s="71"/>
      <c r="H25" s="71"/>
      <c r="I25" s="71"/>
      <c r="J25" s="71"/>
      <c r="K25" s="64">
        <v>0</v>
      </c>
    </row>
    <row r="26" spans="1:11">
      <c r="A26" s="72" t="s">
        <v>101</v>
      </c>
      <c r="B26" s="63"/>
      <c r="C26" s="63" t="s">
        <v>65</v>
      </c>
      <c r="D26" s="63" t="s">
        <v>102</v>
      </c>
      <c r="E26" s="64">
        <v>4500000</v>
      </c>
      <c r="F26" s="64">
        <v>4500000</v>
      </c>
      <c r="G26" s="71"/>
      <c r="H26" s="71"/>
      <c r="I26" s="71"/>
      <c r="J26" s="71"/>
      <c r="K26" s="64">
        <v>0</v>
      </c>
    </row>
    <row r="27" spans="1:11">
      <c r="A27" s="72" t="s">
        <v>103</v>
      </c>
      <c r="B27" s="63"/>
      <c r="C27" s="63" t="s">
        <v>65</v>
      </c>
      <c r="D27" s="63" t="s">
        <v>104</v>
      </c>
      <c r="E27" s="64">
        <v>183310022.06</v>
      </c>
      <c r="F27" s="64">
        <v>156636977.02</v>
      </c>
      <c r="G27" s="71"/>
      <c r="H27" s="71"/>
      <c r="I27" s="71"/>
      <c r="J27" s="71"/>
      <c r="K27" s="64">
        <v>26673045.04</v>
      </c>
    </row>
    <row r="28" spans="1:11">
      <c r="A28" s="72" t="s">
        <v>105</v>
      </c>
      <c r="B28" s="63"/>
      <c r="C28" s="63" t="s">
        <v>65</v>
      </c>
      <c r="D28" s="63" t="s">
        <v>106</v>
      </c>
      <c r="E28" s="64">
        <v>131188422.06</v>
      </c>
      <c r="F28" s="64">
        <v>106015377.02</v>
      </c>
      <c r="G28" s="71"/>
      <c r="H28" s="71"/>
      <c r="I28" s="71"/>
      <c r="J28" s="71"/>
      <c r="K28" s="64">
        <v>25173045.04</v>
      </c>
    </row>
    <row r="29" spans="1:11">
      <c r="A29" s="72" t="s">
        <v>107</v>
      </c>
      <c r="B29" s="63"/>
      <c r="C29" s="63" t="s">
        <v>65</v>
      </c>
      <c r="D29" s="63" t="s">
        <v>108</v>
      </c>
      <c r="E29" s="64">
        <v>3923803.64</v>
      </c>
      <c r="F29" s="64">
        <v>3423338.6</v>
      </c>
      <c r="G29" s="71"/>
      <c r="H29" s="71"/>
      <c r="I29" s="71"/>
      <c r="J29" s="71"/>
      <c r="K29" s="64">
        <v>500465.04</v>
      </c>
    </row>
    <row r="30" spans="1:11">
      <c r="A30" s="72" t="s">
        <v>109</v>
      </c>
      <c r="B30" s="63"/>
      <c r="C30" s="63" t="s">
        <v>65</v>
      </c>
      <c r="D30" s="63" t="s">
        <v>110</v>
      </c>
      <c r="E30" s="64">
        <v>13036649.05</v>
      </c>
      <c r="F30" s="64">
        <v>13034149.05</v>
      </c>
      <c r="G30" s="71"/>
      <c r="H30" s="71"/>
      <c r="I30" s="71"/>
      <c r="J30" s="71"/>
      <c r="K30" s="64">
        <v>2500</v>
      </c>
    </row>
    <row r="31" spans="1:11">
      <c r="A31" s="72" t="s">
        <v>111</v>
      </c>
      <c r="B31" s="63"/>
      <c r="C31" s="63" t="s">
        <v>65</v>
      </c>
      <c r="D31" s="63" t="s">
        <v>112</v>
      </c>
      <c r="E31" s="64">
        <v>1250000</v>
      </c>
      <c r="F31" s="64">
        <v>1250000</v>
      </c>
      <c r="G31" s="71"/>
      <c r="H31" s="71"/>
      <c r="I31" s="71"/>
      <c r="J31" s="71"/>
      <c r="K31" s="64">
        <v>0</v>
      </c>
    </row>
    <row r="32" spans="1:11">
      <c r="A32" s="72" t="s">
        <v>113</v>
      </c>
      <c r="B32" s="63"/>
      <c r="C32" s="63" t="s">
        <v>65</v>
      </c>
      <c r="D32" s="63" t="s">
        <v>114</v>
      </c>
      <c r="E32" s="64">
        <v>660000</v>
      </c>
      <c r="F32" s="64">
        <v>290000</v>
      </c>
      <c r="G32" s="71"/>
      <c r="H32" s="71"/>
      <c r="I32" s="71"/>
      <c r="J32" s="71"/>
      <c r="K32" s="64">
        <v>370000</v>
      </c>
    </row>
    <row r="33" spans="1:11">
      <c r="A33" s="72" t="s">
        <v>115</v>
      </c>
      <c r="B33" s="63"/>
      <c r="C33" s="63" t="s">
        <v>65</v>
      </c>
      <c r="D33" s="63" t="s">
        <v>116</v>
      </c>
      <c r="E33" s="64">
        <v>50000</v>
      </c>
      <c r="F33" s="64">
        <v>0</v>
      </c>
      <c r="G33" s="71"/>
      <c r="H33" s="71"/>
      <c r="I33" s="71"/>
      <c r="J33" s="71"/>
      <c r="K33" s="64">
        <v>50000</v>
      </c>
    </row>
    <row r="34" spans="1:11">
      <c r="A34" s="72" t="s">
        <v>117</v>
      </c>
      <c r="B34" s="63"/>
      <c r="C34" s="63" t="s">
        <v>65</v>
      </c>
      <c r="D34" s="63" t="s">
        <v>118</v>
      </c>
      <c r="E34" s="64">
        <v>350000</v>
      </c>
      <c r="F34" s="64">
        <v>350000</v>
      </c>
      <c r="G34" s="71"/>
      <c r="H34" s="71"/>
      <c r="I34" s="71"/>
      <c r="J34" s="71"/>
      <c r="K34" s="64">
        <v>0</v>
      </c>
    </row>
    <row r="35" spans="1:11">
      <c r="A35" s="72" t="s">
        <v>119</v>
      </c>
      <c r="B35" s="63"/>
      <c r="C35" s="63" t="s">
        <v>65</v>
      </c>
      <c r="D35" s="63" t="s">
        <v>120</v>
      </c>
      <c r="E35" s="64">
        <v>3500000</v>
      </c>
      <c r="F35" s="64">
        <v>3500000</v>
      </c>
      <c r="G35" s="71"/>
      <c r="H35" s="71"/>
      <c r="I35" s="71"/>
      <c r="J35" s="71"/>
      <c r="K35" s="64">
        <v>0</v>
      </c>
    </row>
    <row r="36" spans="1:11">
      <c r="A36" s="72" t="s">
        <v>121</v>
      </c>
      <c r="B36" s="63"/>
      <c r="C36" s="63" t="s">
        <v>65</v>
      </c>
      <c r="D36" s="63" t="s">
        <v>122</v>
      </c>
      <c r="E36" s="64">
        <v>20182400</v>
      </c>
      <c r="F36" s="64">
        <v>20182400</v>
      </c>
      <c r="G36" s="71"/>
      <c r="H36" s="71"/>
      <c r="I36" s="71"/>
      <c r="J36" s="71"/>
      <c r="K36" s="64">
        <v>0</v>
      </c>
    </row>
    <row r="37" spans="1:11">
      <c r="A37" s="72" t="s">
        <v>123</v>
      </c>
      <c r="B37" s="63"/>
      <c r="C37" s="63" t="s">
        <v>65</v>
      </c>
      <c r="D37" s="63" t="s">
        <v>124</v>
      </c>
      <c r="E37" s="64">
        <v>12110000</v>
      </c>
      <c r="F37" s="64">
        <v>10500000</v>
      </c>
      <c r="G37" s="71"/>
      <c r="H37" s="71"/>
      <c r="I37" s="71"/>
      <c r="J37" s="71"/>
      <c r="K37" s="64">
        <v>1610000</v>
      </c>
    </row>
    <row r="38" spans="1:11">
      <c r="A38" s="72" t="s">
        <v>125</v>
      </c>
      <c r="B38" s="63"/>
      <c r="C38" s="63" t="s">
        <v>65</v>
      </c>
      <c r="D38" s="63" t="s">
        <v>126</v>
      </c>
      <c r="E38" s="64">
        <v>25046589.37</v>
      </c>
      <c r="F38" s="64">
        <v>25046589.37</v>
      </c>
      <c r="G38" s="71"/>
      <c r="H38" s="71"/>
      <c r="I38" s="71"/>
      <c r="J38" s="71"/>
      <c r="K38" s="64">
        <v>0</v>
      </c>
    </row>
    <row r="39" spans="1:11">
      <c r="A39" s="72" t="s">
        <v>127</v>
      </c>
      <c r="B39" s="63"/>
      <c r="C39" s="63" t="s">
        <v>65</v>
      </c>
      <c r="D39" s="63" t="s">
        <v>128</v>
      </c>
      <c r="E39" s="64">
        <v>51078980</v>
      </c>
      <c r="F39" s="64">
        <v>28438900</v>
      </c>
      <c r="G39" s="71"/>
      <c r="H39" s="71"/>
      <c r="I39" s="71"/>
      <c r="J39" s="71"/>
      <c r="K39" s="64">
        <v>22640080</v>
      </c>
    </row>
    <row r="40" spans="1:11">
      <c r="A40" s="72" t="s">
        <v>129</v>
      </c>
      <c r="B40" s="63"/>
      <c r="C40" s="63" t="s">
        <v>65</v>
      </c>
      <c r="D40" s="63" t="s">
        <v>130</v>
      </c>
      <c r="E40" s="64">
        <v>8630000</v>
      </c>
      <c r="F40" s="64">
        <v>8630000</v>
      </c>
      <c r="G40" s="71"/>
      <c r="H40" s="71"/>
      <c r="I40" s="71"/>
      <c r="J40" s="71"/>
      <c r="K40" s="64">
        <v>0</v>
      </c>
    </row>
    <row r="41" spans="1:11">
      <c r="A41" s="72" t="s">
        <v>131</v>
      </c>
      <c r="B41" s="63"/>
      <c r="C41" s="63" t="s">
        <v>65</v>
      </c>
      <c r="D41" s="63" t="s">
        <v>132</v>
      </c>
      <c r="E41" s="64">
        <v>6650000</v>
      </c>
      <c r="F41" s="64">
        <v>6650000</v>
      </c>
      <c r="G41" s="71"/>
      <c r="H41" s="71"/>
      <c r="I41" s="71"/>
      <c r="J41" s="71"/>
      <c r="K41" s="64">
        <v>0</v>
      </c>
    </row>
    <row r="42" spans="1:11">
      <c r="A42" s="72" t="s">
        <v>133</v>
      </c>
      <c r="B42" s="63"/>
      <c r="C42" s="63" t="s">
        <v>65</v>
      </c>
      <c r="D42" s="63" t="s">
        <v>134</v>
      </c>
      <c r="E42" s="64">
        <v>1980000</v>
      </c>
      <c r="F42" s="64">
        <v>1980000</v>
      </c>
      <c r="G42" s="71"/>
      <c r="H42" s="71"/>
      <c r="I42" s="71"/>
      <c r="J42" s="71"/>
      <c r="K42" s="64">
        <v>0</v>
      </c>
    </row>
    <row r="43" spans="1:11">
      <c r="A43" s="72" t="s">
        <v>135</v>
      </c>
      <c r="B43" s="63"/>
      <c r="C43" s="63" t="s">
        <v>65</v>
      </c>
      <c r="D43" s="63" t="s">
        <v>136</v>
      </c>
      <c r="E43" s="64">
        <v>28491600</v>
      </c>
      <c r="F43" s="64">
        <v>26991600</v>
      </c>
      <c r="G43" s="71"/>
      <c r="H43" s="71"/>
      <c r="I43" s="71"/>
      <c r="J43" s="71"/>
      <c r="K43" s="64">
        <v>1500000</v>
      </c>
    </row>
    <row r="44" spans="1:11">
      <c r="A44" s="72" t="s">
        <v>137</v>
      </c>
      <c r="B44" s="63"/>
      <c r="C44" s="63" t="s">
        <v>65</v>
      </c>
      <c r="D44" s="63" t="s">
        <v>138</v>
      </c>
      <c r="E44" s="64">
        <v>1911600</v>
      </c>
      <c r="F44" s="64">
        <v>1911600</v>
      </c>
      <c r="G44" s="71"/>
      <c r="H44" s="71"/>
      <c r="I44" s="71"/>
      <c r="J44" s="71"/>
      <c r="K44" s="64">
        <v>0</v>
      </c>
    </row>
    <row r="45" spans="1:11">
      <c r="A45" s="72" t="s">
        <v>139</v>
      </c>
      <c r="B45" s="63"/>
      <c r="C45" s="63" t="s">
        <v>65</v>
      </c>
      <c r="D45" s="63" t="s">
        <v>140</v>
      </c>
      <c r="E45" s="64">
        <v>26580000</v>
      </c>
      <c r="F45" s="64">
        <v>25080000</v>
      </c>
      <c r="G45" s="71"/>
      <c r="H45" s="71"/>
      <c r="I45" s="71"/>
      <c r="J45" s="71"/>
      <c r="K45" s="64">
        <v>1500000</v>
      </c>
    </row>
    <row r="46" spans="1:11">
      <c r="A46" s="72" t="s">
        <v>141</v>
      </c>
      <c r="B46" s="63"/>
      <c r="C46" s="63" t="s">
        <v>65</v>
      </c>
      <c r="D46" s="63" t="s">
        <v>142</v>
      </c>
      <c r="E46" s="64">
        <v>15000000</v>
      </c>
      <c r="F46" s="64">
        <v>15000000</v>
      </c>
      <c r="G46" s="71"/>
      <c r="H46" s="71"/>
      <c r="I46" s="71"/>
      <c r="J46" s="71"/>
      <c r="K46" s="64">
        <v>0</v>
      </c>
    </row>
    <row r="47" spans="1:11">
      <c r="A47" s="72" t="s">
        <v>143</v>
      </c>
      <c r="B47" s="63"/>
      <c r="C47" s="63" t="s">
        <v>65</v>
      </c>
      <c r="D47" s="63" t="s">
        <v>144</v>
      </c>
      <c r="E47" s="64">
        <v>15000000</v>
      </c>
      <c r="F47" s="64">
        <v>15000000</v>
      </c>
      <c r="G47" s="71"/>
      <c r="H47" s="71"/>
      <c r="I47" s="71"/>
      <c r="J47" s="71"/>
      <c r="K47" s="64">
        <v>0</v>
      </c>
    </row>
    <row r="48" ht="15" customHeight="1" spans="1:11">
      <c r="A48" s="72" t="s">
        <v>145</v>
      </c>
      <c r="B48" s="63"/>
      <c r="C48" s="63" t="s">
        <v>65</v>
      </c>
      <c r="D48" s="63" t="s">
        <v>146</v>
      </c>
      <c r="E48" s="64">
        <v>1791122.26</v>
      </c>
      <c r="F48" s="64">
        <v>1791122.26</v>
      </c>
      <c r="G48" s="73"/>
      <c r="H48" s="73"/>
      <c r="I48" s="73"/>
      <c r="J48" s="73"/>
      <c r="K48" s="64">
        <v>0</v>
      </c>
    </row>
    <row r="49" ht="15" customHeight="1" spans="1:11">
      <c r="A49" s="72" t="s">
        <v>147</v>
      </c>
      <c r="B49" s="63"/>
      <c r="C49" s="63" t="s">
        <v>65</v>
      </c>
      <c r="D49" s="63" t="s">
        <v>148</v>
      </c>
      <c r="E49" s="64">
        <v>1791122.26</v>
      </c>
      <c r="F49" s="64">
        <v>1791122.26</v>
      </c>
      <c r="G49" s="73"/>
      <c r="H49" s="73"/>
      <c r="I49" s="73"/>
      <c r="J49" s="73"/>
      <c r="K49" s="64">
        <v>0</v>
      </c>
    </row>
    <row r="50" ht="15" customHeight="1" spans="1:11">
      <c r="A50" s="72" t="s">
        <v>149</v>
      </c>
      <c r="B50" s="63"/>
      <c r="C50" s="63" t="s">
        <v>65</v>
      </c>
      <c r="D50" s="63" t="s">
        <v>150</v>
      </c>
      <c r="E50" s="64">
        <v>1156146.26</v>
      </c>
      <c r="F50" s="64">
        <v>1156146.26</v>
      </c>
      <c r="G50" s="73"/>
      <c r="H50" s="73"/>
      <c r="I50" s="73"/>
      <c r="J50" s="73"/>
      <c r="K50" s="64">
        <v>0</v>
      </c>
    </row>
    <row r="51" ht="15" customHeight="1" spans="1:11">
      <c r="A51" s="72" t="s">
        <v>151</v>
      </c>
      <c r="B51" s="63"/>
      <c r="C51" s="63" t="s">
        <v>65</v>
      </c>
      <c r="D51" s="63" t="s">
        <v>152</v>
      </c>
      <c r="E51" s="64">
        <v>634976</v>
      </c>
      <c r="F51" s="64">
        <v>634976</v>
      </c>
      <c r="G51" s="73"/>
      <c r="H51" s="73"/>
      <c r="I51" s="73"/>
      <c r="J51" s="73"/>
      <c r="K51" s="64">
        <v>0</v>
      </c>
    </row>
    <row r="52" customHeight="1" spans="1:11">
      <c r="A52" s="74" t="s">
        <v>153</v>
      </c>
      <c r="B52" s="74"/>
      <c r="C52" s="74"/>
      <c r="D52" s="74"/>
      <c r="E52" s="74"/>
      <c r="F52" s="74"/>
      <c r="G52" s="74"/>
      <c r="H52" s="74"/>
      <c r="I52" s="74"/>
      <c r="J52" s="74"/>
      <c r="K52" s="74"/>
    </row>
  </sheetData>
  <mergeCells count="51">
    <mergeCell ref="A1:K1"/>
    <mergeCell ref="A3:E3"/>
    <mergeCell ref="J3:K3"/>
    <mergeCell ref="A4:D4"/>
    <mergeCell ref="A5:C5"/>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K52"/>
  </mergeCells>
  <pageMargins left="0.75" right="0.75" top="0.747916666666667" bottom="0.511805555555556" header="0.511805555555556" footer="0.511805555555556"/>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7"/>
  <sheetViews>
    <sheetView zoomScale="140" zoomScaleNormal="140" workbookViewId="0">
      <selection activeCell="E11" sqref="E11"/>
    </sheetView>
  </sheetViews>
  <sheetFormatPr defaultColWidth="9" defaultRowHeight="13.5"/>
  <cols>
    <col min="1" max="1" width="3.38333333333333" customWidth="1"/>
    <col min="2" max="2" width="3.375" customWidth="1"/>
    <col min="3" max="3" width="3.75" customWidth="1"/>
    <col min="4" max="4" width="30.75" customWidth="1"/>
    <col min="5" max="5" width="16.75" customWidth="1"/>
    <col min="6" max="6" width="17.5" customWidth="1"/>
    <col min="7" max="7" width="15.125" customWidth="1"/>
    <col min="8" max="10" width="14.125" customWidth="1"/>
  </cols>
  <sheetData>
    <row r="1" ht="22.5" customHeight="1" spans="1:10">
      <c r="A1" s="1" t="s">
        <v>154</v>
      </c>
      <c r="B1" s="1"/>
      <c r="C1" s="1"/>
      <c r="D1" s="1"/>
      <c r="E1" s="1"/>
      <c r="F1" s="1"/>
      <c r="G1" s="1"/>
      <c r="H1" s="1"/>
      <c r="I1" s="1"/>
      <c r="J1" s="1"/>
    </row>
    <row r="2" ht="14.25" spans="1:10">
      <c r="A2" s="5"/>
      <c r="B2" s="5"/>
      <c r="C2" s="5"/>
      <c r="D2" s="5"/>
      <c r="E2" s="5"/>
      <c r="F2" s="5"/>
      <c r="G2" s="5"/>
      <c r="H2" s="5"/>
      <c r="I2" s="5"/>
      <c r="J2" s="15" t="s">
        <v>155</v>
      </c>
    </row>
    <row r="3" ht="30" customHeight="1" spans="1:10">
      <c r="A3" s="55" t="s">
        <v>2</v>
      </c>
      <c r="B3" s="55"/>
      <c r="C3" s="55"/>
      <c r="D3" s="55"/>
      <c r="E3" s="55"/>
      <c r="F3" s="56"/>
      <c r="G3" s="57"/>
      <c r="H3" s="57"/>
      <c r="I3" s="57"/>
      <c r="J3" s="65" t="s">
        <v>3</v>
      </c>
    </row>
    <row r="4" ht="42" customHeight="1" spans="1:10">
      <c r="A4" s="6" t="s">
        <v>6</v>
      </c>
      <c r="B4" s="6"/>
      <c r="C4" s="6"/>
      <c r="D4" s="6"/>
      <c r="E4" s="6" t="s">
        <v>43</v>
      </c>
      <c r="F4" s="6" t="s">
        <v>156</v>
      </c>
      <c r="G4" s="6" t="s">
        <v>157</v>
      </c>
      <c r="H4" s="6" t="s">
        <v>158</v>
      </c>
      <c r="I4" s="6" t="s">
        <v>159</v>
      </c>
      <c r="J4" s="6" t="s">
        <v>160</v>
      </c>
    </row>
    <row r="5" ht="15" customHeight="1" spans="1:10">
      <c r="A5" s="6" t="s">
        <v>58</v>
      </c>
      <c r="B5" s="6"/>
      <c r="C5" s="6"/>
      <c r="D5" s="6" t="s">
        <v>59</v>
      </c>
      <c r="E5" s="7"/>
      <c r="F5" s="7"/>
      <c r="G5" s="7"/>
      <c r="H5" s="7"/>
      <c r="I5" s="7"/>
      <c r="J5" s="7"/>
    </row>
    <row r="6" spans="1:10">
      <c r="A6" s="58" t="s">
        <v>60</v>
      </c>
      <c r="B6" s="58" t="s">
        <v>61</v>
      </c>
      <c r="C6" s="58" t="s">
        <v>62</v>
      </c>
      <c r="D6" s="6" t="s">
        <v>10</v>
      </c>
      <c r="E6" s="6">
        <v>1</v>
      </c>
      <c r="F6" s="6">
        <v>2</v>
      </c>
      <c r="G6" s="6">
        <v>3</v>
      </c>
      <c r="H6" s="6">
        <v>4</v>
      </c>
      <c r="I6" s="6">
        <v>5</v>
      </c>
      <c r="J6" s="6">
        <v>6</v>
      </c>
    </row>
    <row r="7" spans="1:10">
      <c r="A7" s="59"/>
      <c r="B7" s="59"/>
      <c r="C7" s="59"/>
      <c r="D7" s="60" t="s">
        <v>63</v>
      </c>
      <c r="E7" s="61">
        <v>121910459.94</v>
      </c>
      <c r="F7" s="61">
        <v>20125963.3</v>
      </c>
      <c r="G7" s="61">
        <v>101784496.64</v>
      </c>
      <c r="H7" s="10"/>
      <c r="I7" s="10"/>
      <c r="J7" s="10"/>
    </row>
    <row r="8" ht="15" customHeight="1" spans="1:10">
      <c r="A8" s="7" t="s">
        <v>64</v>
      </c>
      <c r="B8" s="7"/>
      <c r="C8" s="62"/>
      <c r="D8" s="63" t="s">
        <v>66</v>
      </c>
      <c r="E8" s="64">
        <v>2593400</v>
      </c>
      <c r="F8" s="64">
        <v>14500</v>
      </c>
      <c r="G8" s="64">
        <v>2578900</v>
      </c>
      <c r="H8" s="10"/>
      <c r="I8" s="10"/>
      <c r="J8" s="10"/>
    </row>
    <row r="9" ht="15" customHeight="1" spans="1:10">
      <c r="A9" s="7" t="s">
        <v>67</v>
      </c>
      <c r="B9" s="7"/>
      <c r="C9" s="62"/>
      <c r="D9" s="63" t="s">
        <v>68</v>
      </c>
      <c r="E9" s="64">
        <v>2593400</v>
      </c>
      <c r="F9" s="64">
        <v>14500</v>
      </c>
      <c r="G9" s="64">
        <v>2578900</v>
      </c>
      <c r="H9" s="10"/>
      <c r="I9" s="10"/>
      <c r="J9" s="10"/>
    </row>
    <row r="10" ht="15" customHeight="1" spans="1:10">
      <c r="A10" s="7" t="s">
        <v>69</v>
      </c>
      <c r="B10" s="7"/>
      <c r="C10" s="62"/>
      <c r="D10" s="63" t="s">
        <v>70</v>
      </c>
      <c r="E10" s="64">
        <v>2593400</v>
      </c>
      <c r="F10" s="64">
        <v>14500</v>
      </c>
      <c r="G10" s="64">
        <v>2578900</v>
      </c>
      <c r="H10" s="10"/>
      <c r="I10" s="10"/>
      <c r="J10" s="10"/>
    </row>
    <row r="11" ht="15" customHeight="1" spans="1:10">
      <c r="A11" s="7" t="s">
        <v>71</v>
      </c>
      <c r="B11" s="7"/>
      <c r="C11" s="62"/>
      <c r="D11" s="63" t="s">
        <v>72</v>
      </c>
      <c r="E11" s="64">
        <v>2059523.92</v>
      </c>
      <c r="F11" s="64">
        <v>2059523.92</v>
      </c>
      <c r="G11" s="64">
        <v>0</v>
      </c>
      <c r="H11" s="10"/>
      <c r="I11" s="10"/>
      <c r="J11" s="10"/>
    </row>
    <row r="12" ht="15" customHeight="1" spans="1:10">
      <c r="A12" s="7" t="s">
        <v>73</v>
      </c>
      <c r="B12" s="7"/>
      <c r="C12" s="62"/>
      <c r="D12" s="63" t="s">
        <v>74</v>
      </c>
      <c r="E12" s="64">
        <v>2059523.92</v>
      </c>
      <c r="F12" s="64">
        <v>2059523.92</v>
      </c>
      <c r="G12" s="64">
        <v>0</v>
      </c>
      <c r="H12" s="10"/>
      <c r="I12" s="10"/>
      <c r="J12" s="10"/>
    </row>
    <row r="13" ht="15" customHeight="1" spans="1:10">
      <c r="A13" s="7" t="s">
        <v>75</v>
      </c>
      <c r="B13" s="7"/>
      <c r="C13" s="62"/>
      <c r="D13" s="63" t="s">
        <v>76</v>
      </c>
      <c r="E13" s="64">
        <v>249000</v>
      </c>
      <c r="F13" s="64">
        <v>249000</v>
      </c>
      <c r="G13" s="64">
        <v>0</v>
      </c>
      <c r="H13" s="10"/>
      <c r="I13" s="10"/>
      <c r="J13" s="10"/>
    </row>
    <row r="14" ht="15" customHeight="1" spans="1:10">
      <c r="A14" s="7" t="s">
        <v>77</v>
      </c>
      <c r="B14" s="7"/>
      <c r="C14" s="62"/>
      <c r="D14" s="63" t="s">
        <v>78</v>
      </c>
      <c r="E14" s="64">
        <v>1461256.74</v>
      </c>
      <c r="F14" s="64">
        <v>1461256.74</v>
      </c>
      <c r="G14" s="64">
        <v>0</v>
      </c>
      <c r="H14" s="10"/>
      <c r="I14" s="10"/>
      <c r="J14" s="10"/>
    </row>
    <row r="15" ht="15" customHeight="1" spans="1:10">
      <c r="A15" s="7" t="s">
        <v>79</v>
      </c>
      <c r="B15" s="7"/>
      <c r="C15" s="62"/>
      <c r="D15" s="63" t="s">
        <v>80</v>
      </c>
      <c r="E15" s="64">
        <v>277267.18</v>
      </c>
      <c r="F15" s="64">
        <v>277267.18</v>
      </c>
      <c r="G15" s="64">
        <v>0</v>
      </c>
      <c r="H15" s="10"/>
      <c r="I15" s="10"/>
      <c r="J15" s="10"/>
    </row>
    <row r="16" ht="15" customHeight="1" spans="1:10">
      <c r="A16" s="7" t="s">
        <v>81</v>
      </c>
      <c r="B16" s="7"/>
      <c r="C16" s="62"/>
      <c r="D16" s="63" t="s">
        <v>82</v>
      </c>
      <c r="E16" s="64">
        <v>72000</v>
      </c>
      <c r="F16" s="64">
        <v>72000</v>
      </c>
      <c r="G16" s="64">
        <v>0</v>
      </c>
      <c r="H16" s="10"/>
      <c r="I16" s="10"/>
      <c r="J16" s="10"/>
    </row>
    <row r="17" ht="15" customHeight="1" spans="1:10">
      <c r="A17" s="7" t="s">
        <v>83</v>
      </c>
      <c r="B17" s="7"/>
      <c r="C17" s="62"/>
      <c r="D17" s="63" t="s">
        <v>84</v>
      </c>
      <c r="E17" s="64">
        <v>670733.08</v>
      </c>
      <c r="F17" s="64">
        <v>670733.08</v>
      </c>
      <c r="G17" s="64">
        <v>0</v>
      </c>
      <c r="H17" s="10"/>
      <c r="I17" s="10"/>
      <c r="J17" s="10"/>
    </row>
    <row r="18" ht="15" customHeight="1" spans="1:10">
      <c r="A18" s="7" t="s">
        <v>85</v>
      </c>
      <c r="B18" s="7"/>
      <c r="C18" s="62"/>
      <c r="D18" s="63" t="s">
        <v>86</v>
      </c>
      <c r="E18" s="64">
        <v>670733.08</v>
      </c>
      <c r="F18" s="64">
        <v>670733.08</v>
      </c>
      <c r="G18" s="64">
        <v>0</v>
      </c>
      <c r="H18" s="10"/>
      <c r="I18" s="10"/>
      <c r="J18" s="10"/>
    </row>
    <row r="19" ht="15" customHeight="1" spans="1:10">
      <c r="A19" s="7" t="s">
        <v>87</v>
      </c>
      <c r="B19" s="7"/>
      <c r="C19" s="62"/>
      <c r="D19" s="63" t="s">
        <v>88</v>
      </c>
      <c r="E19" s="64">
        <v>597148.5</v>
      </c>
      <c r="F19" s="64">
        <v>597148.5</v>
      </c>
      <c r="G19" s="64">
        <v>0</v>
      </c>
      <c r="H19" s="10"/>
      <c r="I19" s="10"/>
      <c r="J19" s="10"/>
    </row>
    <row r="20" ht="15" customHeight="1" spans="1:10">
      <c r="A20" s="7" t="s">
        <v>89</v>
      </c>
      <c r="B20" s="7"/>
      <c r="C20" s="62"/>
      <c r="D20" s="63" t="s">
        <v>90</v>
      </c>
      <c r="E20" s="64">
        <v>37453</v>
      </c>
      <c r="F20" s="64">
        <v>37453</v>
      </c>
      <c r="G20" s="64">
        <v>0</v>
      </c>
      <c r="H20" s="10"/>
      <c r="I20" s="10"/>
      <c r="J20" s="10"/>
    </row>
    <row r="21" ht="15" customHeight="1" spans="1:10">
      <c r="A21" s="7" t="s">
        <v>91</v>
      </c>
      <c r="B21" s="7"/>
      <c r="C21" s="62"/>
      <c r="D21" s="63" t="s">
        <v>92</v>
      </c>
      <c r="E21" s="64">
        <v>36131.58</v>
      </c>
      <c r="F21" s="64">
        <v>36131.58</v>
      </c>
      <c r="G21" s="64">
        <v>0</v>
      </c>
      <c r="H21" s="10"/>
      <c r="I21" s="10"/>
      <c r="J21" s="10"/>
    </row>
    <row r="22" ht="15" customHeight="1" spans="1:10">
      <c r="A22" s="7" t="s">
        <v>93</v>
      </c>
      <c r="B22" s="7"/>
      <c r="C22" s="62"/>
      <c r="D22" s="63" t="s">
        <v>94</v>
      </c>
      <c r="E22" s="64">
        <v>19535290</v>
      </c>
      <c r="F22" s="64">
        <v>0</v>
      </c>
      <c r="G22" s="64">
        <v>19535290</v>
      </c>
      <c r="H22" s="10"/>
      <c r="I22" s="10"/>
      <c r="J22" s="10"/>
    </row>
    <row r="23" ht="15" customHeight="1" spans="1:10">
      <c r="A23" s="7" t="s">
        <v>95</v>
      </c>
      <c r="B23" s="7"/>
      <c r="C23" s="62"/>
      <c r="D23" s="63" t="s">
        <v>96</v>
      </c>
      <c r="E23" s="64">
        <v>15010600</v>
      </c>
      <c r="F23" s="64">
        <v>0</v>
      </c>
      <c r="G23" s="64">
        <v>15010600</v>
      </c>
      <c r="H23" s="10"/>
      <c r="I23" s="10"/>
      <c r="J23" s="10"/>
    </row>
    <row r="24" ht="15" customHeight="1" spans="1:10">
      <c r="A24" s="7" t="s">
        <v>97</v>
      </c>
      <c r="B24" s="7"/>
      <c r="C24" s="62"/>
      <c r="D24" s="63" t="s">
        <v>98</v>
      </c>
      <c r="E24" s="64">
        <v>15010600</v>
      </c>
      <c r="F24" s="64">
        <v>0</v>
      </c>
      <c r="G24" s="64">
        <v>15010600</v>
      </c>
      <c r="H24" s="10"/>
      <c r="I24" s="10"/>
      <c r="J24" s="10"/>
    </row>
    <row r="25" ht="15" customHeight="1" spans="1:10">
      <c r="A25" s="7" t="s">
        <v>161</v>
      </c>
      <c r="B25" s="7"/>
      <c r="C25" s="62"/>
      <c r="D25" s="63" t="s">
        <v>162</v>
      </c>
      <c r="E25" s="64">
        <v>24690</v>
      </c>
      <c r="F25" s="64">
        <v>0</v>
      </c>
      <c r="G25" s="64">
        <v>24690</v>
      </c>
      <c r="H25" s="10"/>
      <c r="I25" s="10"/>
      <c r="J25" s="10"/>
    </row>
    <row r="26" ht="15" customHeight="1" spans="1:10">
      <c r="A26" s="7" t="s">
        <v>163</v>
      </c>
      <c r="B26" s="7"/>
      <c r="C26" s="62"/>
      <c r="D26" s="63" t="s">
        <v>164</v>
      </c>
      <c r="E26" s="64">
        <v>24690</v>
      </c>
      <c r="F26" s="64">
        <v>0</v>
      </c>
      <c r="G26" s="64">
        <v>24690</v>
      </c>
      <c r="H26" s="10"/>
      <c r="I26" s="10"/>
      <c r="J26" s="10"/>
    </row>
    <row r="27" ht="15" customHeight="1" spans="1:10">
      <c r="A27" s="7" t="s">
        <v>99</v>
      </c>
      <c r="B27" s="7"/>
      <c r="C27" s="62"/>
      <c r="D27" s="63" t="s">
        <v>100</v>
      </c>
      <c r="E27" s="64">
        <v>4500000</v>
      </c>
      <c r="F27" s="64">
        <v>0</v>
      </c>
      <c r="G27" s="64">
        <v>4500000</v>
      </c>
      <c r="H27" s="10"/>
      <c r="I27" s="10"/>
      <c r="J27" s="10"/>
    </row>
    <row r="28" ht="15" customHeight="1" spans="1:10">
      <c r="A28" s="7" t="s">
        <v>101</v>
      </c>
      <c r="B28" s="7"/>
      <c r="C28" s="62"/>
      <c r="D28" s="63" t="s">
        <v>102</v>
      </c>
      <c r="E28" s="64">
        <v>4500000</v>
      </c>
      <c r="F28" s="64">
        <v>0</v>
      </c>
      <c r="G28" s="64">
        <v>4500000</v>
      </c>
      <c r="H28" s="10"/>
      <c r="I28" s="10"/>
      <c r="J28" s="10"/>
    </row>
    <row r="29" ht="15" customHeight="1" spans="1:10">
      <c r="A29" s="7" t="s">
        <v>103</v>
      </c>
      <c r="B29" s="7"/>
      <c r="C29" s="62"/>
      <c r="D29" s="63" t="s">
        <v>104</v>
      </c>
      <c r="E29" s="64">
        <v>92922873.5</v>
      </c>
      <c r="F29" s="64">
        <v>15518775.04</v>
      </c>
      <c r="G29" s="64">
        <v>77404098.46</v>
      </c>
      <c r="H29" s="10"/>
      <c r="I29" s="10"/>
      <c r="J29" s="10"/>
    </row>
    <row r="30" ht="15" customHeight="1" spans="1:10">
      <c r="A30" s="7" t="s">
        <v>105</v>
      </c>
      <c r="B30" s="7"/>
      <c r="C30" s="62"/>
      <c r="D30" s="63" t="s">
        <v>106</v>
      </c>
      <c r="E30" s="64">
        <v>62147663</v>
      </c>
      <c r="F30" s="64">
        <v>15511007.82</v>
      </c>
      <c r="G30" s="64">
        <v>46636655.18</v>
      </c>
      <c r="H30" s="10"/>
      <c r="I30" s="10"/>
      <c r="J30" s="10"/>
    </row>
    <row r="31" ht="15" customHeight="1" spans="1:10">
      <c r="A31" s="7" t="s">
        <v>107</v>
      </c>
      <c r="B31" s="7"/>
      <c r="C31" s="62"/>
      <c r="D31" s="63" t="s">
        <v>108</v>
      </c>
      <c r="E31" s="64">
        <v>3209214.08</v>
      </c>
      <c r="F31" s="64">
        <v>3209214.08</v>
      </c>
      <c r="G31" s="64">
        <v>0</v>
      </c>
      <c r="H31" s="10"/>
      <c r="I31" s="10"/>
      <c r="J31" s="10"/>
    </row>
    <row r="32" ht="15" customHeight="1" spans="1:10">
      <c r="A32" s="7" t="s">
        <v>109</v>
      </c>
      <c r="B32" s="7"/>
      <c r="C32" s="62"/>
      <c r="D32" s="63" t="s">
        <v>110</v>
      </c>
      <c r="E32" s="64">
        <v>12389003.74</v>
      </c>
      <c r="F32" s="64">
        <v>12301793.74</v>
      </c>
      <c r="G32" s="64">
        <v>87210</v>
      </c>
      <c r="H32" s="10"/>
      <c r="I32" s="10"/>
      <c r="J32" s="10"/>
    </row>
    <row r="33" ht="15" customHeight="1" spans="1:10">
      <c r="A33" s="7" t="s">
        <v>111</v>
      </c>
      <c r="B33" s="7"/>
      <c r="C33" s="62"/>
      <c r="D33" s="63" t="s">
        <v>112</v>
      </c>
      <c r="E33" s="64">
        <v>905247.5</v>
      </c>
      <c r="F33" s="64">
        <v>0</v>
      </c>
      <c r="G33" s="64">
        <v>905247.5</v>
      </c>
      <c r="H33" s="10"/>
      <c r="I33" s="10"/>
      <c r="J33" s="10"/>
    </row>
    <row r="34" ht="15" customHeight="1" spans="1:10">
      <c r="A34" s="7" t="s">
        <v>113</v>
      </c>
      <c r="B34" s="7"/>
      <c r="C34" s="62"/>
      <c r="D34" s="63" t="s">
        <v>114</v>
      </c>
      <c r="E34" s="64">
        <v>910000</v>
      </c>
      <c r="F34" s="64">
        <v>0</v>
      </c>
      <c r="G34" s="64">
        <v>910000</v>
      </c>
      <c r="H34" s="10"/>
      <c r="I34" s="10"/>
      <c r="J34" s="10"/>
    </row>
    <row r="35" ht="15" customHeight="1" spans="1:10">
      <c r="A35" s="7" t="s">
        <v>117</v>
      </c>
      <c r="B35" s="7"/>
      <c r="C35" s="62"/>
      <c r="D35" s="63" t="s">
        <v>118</v>
      </c>
      <c r="E35" s="64">
        <v>225000</v>
      </c>
      <c r="F35" s="64">
        <v>0</v>
      </c>
      <c r="G35" s="64">
        <v>225000</v>
      </c>
      <c r="H35" s="10"/>
      <c r="I35" s="10"/>
      <c r="J35" s="10"/>
    </row>
    <row r="36" ht="15" customHeight="1" spans="1:10">
      <c r="A36" s="7" t="s">
        <v>119</v>
      </c>
      <c r="B36" s="7"/>
      <c r="C36" s="62"/>
      <c r="D36" s="63" t="s">
        <v>120</v>
      </c>
      <c r="E36" s="64">
        <v>1714799.19</v>
      </c>
      <c r="F36" s="64">
        <v>0</v>
      </c>
      <c r="G36" s="64">
        <v>1714799.19</v>
      </c>
      <c r="H36" s="10"/>
      <c r="I36" s="10"/>
      <c r="J36" s="10"/>
    </row>
    <row r="37" ht="15" customHeight="1" spans="1:10">
      <c r="A37" s="7" t="s">
        <v>121</v>
      </c>
      <c r="B37" s="7"/>
      <c r="C37" s="62"/>
      <c r="D37" s="63" t="s">
        <v>122</v>
      </c>
      <c r="E37" s="64">
        <v>15064502</v>
      </c>
      <c r="F37" s="64">
        <v>0</v>
      </c>
      <c r="G37" s="64">
        <v>15064502</v>
      </c>
      <c r="H37" s="10"/>
      <c r="I37" s="10"/>
      <c r="J37" s="10"/>
    </row>
    <row r="38" ht="15" customHeight="1" spans="1:10">
      <c r="A38" s="7" t="s">
        <v>123</v>
      </c>
      <c r="B38" s="7"/>
      <c r="C38" s="62"/>
      <c r="D38" s="63" t="s">
        <v>124</v>
      </c>
      <c r="E38" s="64">
        <v>5305894</v>
      </c>
      <c r="F38" s="64">
        <v>0</v>
      </c>
      <c r="G38" s="64">
        <v>5305894</v>
      </c>
      <c r="H38" s="10"/>
      <c r="I38" s="10"/>
      <c r="J38" s="10"/>
    </row>
    <row r="39" ht="15" customHeight="1" spans="1:10">
      <c r="A39" s="7" t="s">
        <v>125</v>
      </c>
      <c r="B39" s="7"/>
      <c r="C39" s="62"/>
      <c r="D39" s="63" t="s">
        <v>126</v>
      </c>
      <c r="E39" s="64">
        <v>7860929.44</v>
      </c>
      <c r="F39" s="64">
        <v>0</v>
      </c>
      <c r="G39" s="64">
        <v>7860929.44</v>
      </c>
      <c r="H39" s="10"/>
      <c r="I39" s="10"/>
      <c r="J39" s="10"/>
    </row>
    <row r="40" ht="15" customHeight="1" spans="1:10">
      <c r="A40" s="7" t="s">
        <v>127</v>
      </c>
      <c r="B40" s="7"/>
      <c r="C40" s="62"/>
      <c r="D40" s="63" t="s">
        <v>128</v>
      </c>
      <c r="E40" s="64">
        <v>14563073.05</v>
      </c>
      <c r="F40" s="64">
        <v>0</v>
      </c>
      <c r="G40" s="64">
        <v>14563073.05</v>
      </c>
      <c r="H40" s="10"/>
      <c r="I40" s="10"/>
      <c r="J40" s="10"/>
    </row>
    <row r="41" ht="15" customHeight="1" spans="1:10">
      <c r="A41" s="7" t="s">
        <v>135</v>
      </c>
      <c r="B41" s="7"/>
      <c r="C41" s="62"/>
      <c r="D41" s="63" t="s">
        <v>136</v>
      </c>
      <c r="E41" s="64">
        <v>28359029.28</v>
      </c>
      <c r="F41" s="64">
        <v>0</v>
      </c>
      <c r="G41" s="64">
        <v>28359029.28</v>
      </c>
      <c r="H41" s="10"/>
      <c r="I41" s="10"/>
      <c r="J41" s="10"/>
    </row>
    <row r="42" ht="15" customHeight="1" spans="1:10">
      <c r="A42" s="7" t="s">
        <v>137</v>
      </c>
      <c r="B42" s="7"/>
      <c r="C42" s="62"/>
      <c r="D42" s="63" t="s">
        <v>138</v>
      </c>
      <c r="E42" s="64">
        <v>1939029.28</v>
      </c>
      <c r="F42" s="64">
        <v>0</v>
      </c>
      <c r="G42" s="64">
        <v>1939029.28</v>
      </c>
      <c r="H42" s="10"/>
      <c r="I42" s="10"/>
      <c r="J42" s="10"/>
    </row>
    <row r="43" ht="15" customHeight="1" spans="1:10">
      <c r="A43" s="7" t="s">
        <v>139</v>
      </c>
      <c r="B43" s="7"/>
      <c r="C43" s="62"/>
      <c r="D43" s="63" t="s">
        <v>140</v>
      </c>
      <c r="E43" s="64">
        <v>26300000</v>
      </c>
      <c r="F43" s="64">
        <v>0</v>
      </c>
      <c r="G43" s="64">
        <v>26300000</v>
      </c>
      <c r="H43" s="10"/>
      <c r="I43" s="10"/>
      <c r="J43" s="10"/>
    </row>
    <row r="44" ht="15" customHeight="1" spans="1:10">
      <c r="A44" s="7" t="s">
        <v>165</v>
      </c>
      <c r="B44" s="7"/>
      <c r="C44" s="62"/>
      <c r="D44" s="63" t="s">
        <v>166</v>
      </c>
      <c r="E44" s="64">
        <v>120000</v>
      </c>
      <c r="F44" s="64">
        <v>0</v>
      </c>
      <c r="G44" s="64">
        <v>120000</v>
      </c>
      <c r="H44" s="10"/>
      <c r="I44" s="10"/>
      <c r="J44" s="10"/>
    </row>
    <row r="45" ht="15" customHeight="1" spans="1:10">
      <c r="A45" s="7" t="s">
        <v>141</v>
      </c>
      <c r="B45" s="7"/>
      <c r="C45" s="62"/>
      <c r="D45" s="63" t="s">
        <v>142</v>
      </c>
      <c r="E45" s="64">
        <v>2416181.22</v>
      </c>
      <c r="F45" s="64">
        <v>7767.22</v>
      </c>
      <c r="G45" s="64">
        <v>2408414</v>
      </c>
      <c r="H45" s="10"/>
      <c r="I45" s="10"/>
      <c r="J45" s="10"/>
    </row>
    <row r="46" ht="15" customHeight="1" spans="1:10">
      <c r="A46" s="7" t="s">
        <v>143</v>
      </c>
      <c r="B46" s="7"/>
      <c r="C46" s="62"/>
      <c r="D46" s="63" t="s">
        <v>144</v>
      </c>
      <c r="E46" s="64">
        <v>2416181.22</v>
      </c>
      <c r="F46" s="64">
        <v>7767.22</v>
      </c>
      <c r="G46" s="64">
        <v>2408414</v>
      </c>
      <c r="H46" s="10"/>
      <c r="I46" s="10"/>
      <c r="J46" s="10"/>
    </row>
    <row r="47" ht="15" customHeight="1" spans="1:10">
      <c r="A47" s="7" t="s">
        <v>167</v>
      </c>
      <c r="B47" s="7"/>
      <c r="C47" s="62"/>
      <c r="D47" s="63" t="s">
        <v>168</v>
      </c>
      <c r="E47" s="64">
        <v>850000</v>
      </c>
      <c r="F47" s="64">
        <v>0</v>
      </c>
      <c r="G47" s="64">
        <v>850000</v>
      </c>
      <c r="H47" s="10"/>
      <c r="I47" s="10"/>
      <c r="J47" s="10"/>
    </row>
    <row r="48" ht="15" customHeight="1" spans="1:10">
      <c r="A48" s="7" t="s">
        <v>169</v>
      </c>
      <c r="B48" s="7"/>
      <c r="C48" s="62"/>
      <c r="D48" s="63" t="s">
        <v>170</v>
      </c>
      <c r="E48" s="64">
        <v>850000</v>
      </c>
      <c r="F48" s="64">
        <v>0</v>
      </c>
      <c r="G48" s="64">
        <v>850000</v>
      </c>
      <c r="H48" s="10"/>
      <c r="I48" s="10"/>
      <c r="J48" s="10"/>
    </row>
    <row r="49" ht="15" customHeight="1" spans="1:10">
      <c r="A49" s="7" t="s">
        <v>171</v>
      </c>
      <c r="B49" s="7"/>
      <c r="C49" s="62"/>
      <c r="D49" s="63" t="s">
        <v>172</v>
      </c>
      <c r="E49" s="64">
        <v>850000</v>
      </c>
      <c r="F49" s="64">
        <v>0</v>
      </c>
      <c r="G49" s="64">
        <v>850000</v>
      </c>
      <c r="H49" s="10"/>
      <c r="I49" s="10"/>
      <c r="J49" s="10"/>
    </row>
    <row r="50" ht="15" customHeight="1" spans="1:10">
      <c r="A50" s="7" t="s">
        <v>145</v>
      </c>
      <c r="B50" s="7"/>
      <c r="C50" s="62"/>
      <c r="D50" s="63" t="s">
        <v>146</v>
      </c>
      <c r="E50" s="64">
        <v>1862431.26</v>
      </c>
      <c r="F50" s="64">
        <v>1862431.26</v>
      </c>
      <c r="G50" s="64">
        <v>0</v>
      </c>
      <c r="H50" s="10"/>
      <c r="I50" s="10"/>
      <c r="J50" s="10"/>
    </row>
    <row r="51" ht="15" customHeight="1" spans="1:10">
      <c r="A51" s="7" t="s">
        <v>147</v>
      </c>
      <c r="B51" s="7"/>
      <c r="C51" s="62"/>
      <c r="D51" s="63" t="s">
        <v>148</v>
      </c>
      <c r="E51" s="64">
        <v>1862431.26</v>
      </c>
      <c r="F51" s="64">
        <v>1862431.26</v>
      </c>
      <c r="G51" s="64">
        <v>0</v>
      </c>
      <c r="H51" s="10"/>
      <c r="I51" s="10"/>
      <c r="J51" s="10"/>
    </row>
    <row r="52" ht="15" customHeight="1" spans="1:10">
      <c r="A52" s="7" t="s">
        <v>149</v>
      </c>
      <c r="B52" s="7"/>
      <c r="C52" s="62"/>
      <c r="D52" s="63" t="s">
        <v>150</v>
      </c>
      <c r="E52" s="64">
        <v>1156146.26</v>
      </c>
      <c r="F52" s="64">
        <v>1156146.26</v>
      </c>
      <c r="G52" s="64">
        <v>0</v>
      </c>
      <c r="H52" s="10"/>
      <c r="I52" s="10"/>
      <c r="J52" s="10"/>
    </row>
    <row r="53" ht="15" customHeight="1" spans="1:10">
      <c r="A53" s="7" t="s">
        <v>151</v>
      </c>
      <c r="B53" s="7"/>
      <c r="C53" s="62"/>
      <c r="D53" s="63" t="s">
        <v>152</v>
      </c>
      <c r="E53" s="64">
        <v>706285</v>
      </c>
      <c r="F53" s="64">
        <v>706285</v>
      </c>
      <c r="G53" s="64">
        <v>0</v>
      </c>
      <c r="H53" s="10"/>
      <c r="I53" s="10"/>
      <c r="J53" s="10"/>
    </row>
    <row r="54" ht="15" customHeight="1" spans="1:10">
      <c r="A54" s="7" t="s">
        <v>173</v>
      </c>
      <c r="B54" s="7"/>
      <c r="C54" s="62"/>
      <c r="D54" s="63" t="s">
        <v>174</v>
      </c>
      <c r="E54" s="64">
        <v>1416208.18</v>
      </c>
      <c r="F54" s="64">
        <v>0</v>
      </c>
      <c r="G54" s="64">
        <v>1416208.18</v>
      </c>
      <c r="H54" s="10"/>
      <c r="I54" s="10"/>
      <c r="J54" s="10"/>
    </row>
    <row r="55" ht="15" customHeight="1" spans="1:10">
      <c r="A55" s="7" t="s">
        <v>175</v>
      </c>
      <c r="B55" s="7"/>
      <c r="C55" s="62"/>
      <c r="D55" s="63" t="s">
        <v>174</v>
      </c>
      <c r="E55" s="64">
        <v>1416208.18</v>
      </c>
      <c r="F55" s="64">
        <v>0</v>
      </c>
      <c r="G55" s="64">
        <v>1416208.18</v>
      </c>
      <c r="H55" s="10"/>
      <c r="I55" s="10"/>
      <c r="J55" s="10"/>
    </row>
    <row r="56" ht="15" customHeight="1" spans="1:10">
      <c r="A56" s="7" t="s">
        <v>176</v>
      </c>
      <c r="B56" s="7"/>
      <c r="C56" s="62"/>
      <c r="D56" s="63" t="s">
        <v>177</v>
      </c>
      <c r="E56" s="64">
        <v>1416208.18</v>
      </c>
      <c r="F56" s="64">
        <v>0</v>
      </c>
      <c r="G56" s="64">
        <v>1416208.18</v>
      </c>
      <c r="H56" s="10"/>
      <c r="I56" s="10"/>
      <c r="J56" s="10"/>
    </row>
    <row r="57" customHeight="1" spans="1:10">
      <c r="A57" s="18" t="s">
        <v>178</v>
      </c>
      <c r="B57" s="18"/>
      <c r="C57" s="18"/>
      <c r="D57" s="18"/>
      <c r="E57" s="18"/>
      <c r="F57" s="18"/>
      <c r="G57" s="18"/>
      <c r="H57" s="18"/>
      <c r="I57" s="18"/>
      <c r="J57" s="18"/>
    </row>
  </sheetData>
  <mergeCells count="55">
    <mergeCell ref="A1:J1"/>
    <mergeCell ref="A3:E3"/>
    <mergeCell ref="A4:D4"/>
    <mergeCell ref="A5:C5"/>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J57"/>
  </mergeCells>
  <pageMargins left="0.75" right="0.75" top="0.984027777777778" bottom="0.511805555555556" header="0.511805555555556" footer="0.511805555555556"/>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zoomScale="130" zoomScaleNormal="130" workbookViewId="0">
      <selection activeCell="D12" sqref="D12"/>
    </sheetView>
  </sheetViews>
  <sheetFormatPr defaultColWidth="8" defaultRowHeight="12.75" outlineLevelCol="7"/>
  <cols>
    <col min="1" max="1" width="25.375" style="20" customWidth="1"/>
    <col min="2" max="2" width="3.75" style="20" customWidth="1"/>
    <col min="3" max="3" width="15.625" style="20" customWidth="1"/>
    <col min="4" max="4" width="25.625" style="20" customWidth="1"/>
    <col min="5" max="5" width="3.75" style="20" customWidth="1"/>
    <col min="6" max="7" width="13.875" style="20" customWidth="1"/>
    <col min="8" max="8" width="10.875" style="20" customWidth="1"/>
    <col min="9" max="9" width="8.5" style="20" customWidth="1"/>
    <col min="10" max="16384" width="8" style="20"/>
  </cols>
  <sheetData>
    <row r="1" ht="19.5" spans="4:4">
      <c r="D1" s="21" t="s">
        <v>179</v>
      </c>
    </row>
    <row r="2" spans="8:8">
      <c r="H2" s="40" t="s">
        <v>180</v>
      </c>
    </row>
    <row r="3" spans="1:8">
      <c r="A3" s="22" t="s">
        <v>181</v>
      </c>
      <c r="H3" s="40" t="s">
        <v>3</v>
      </c>
    </row>
    <row r="4" ht="11.85" customHeight="1" spans="1:8">
      <c r="A4" s="41" t="s">
        <v>182</v>
      </c>
      <c r="B4" s="42" t="s">
        <v>65</v>
      </c>
      <c r="C4" s="42" t="s">
        <v>65</v>
      </c>
      <c r="D4" s="42" t="s">
        <v>183</v>
      </c>
      <c r="E4" s="42" t="s">
        <v>65</v>
      </c>
      <c r="F4" s="42" t="s">
        <v>65</v>
      </c>
      <c r="G4" s="42" t="s">
        <v>65</v>
      </c>
      <c r="H4" s="42" t="s">
        <v>65</v>
      </c>
    </row>
    <row r="5" ht="11.25" customHeight="1" spans="1:8">
      <c r="A5" s="43" t="s">
        <v>6</v>
      </c>
      <c r="B5" s="44" t="s">
        <v>7</v>
      </c>
      <c r="C5" s="44" t="s">
        <v>184</v>
      </c>
      <c r="D5" s="44" t="s">
        <v>6</v>
      </c>
      <c r="E5" s="44" t="s">
        <v>7</v>
      </c>
      <c r="F5" s="45" t="s">
        <v>63</v>
      </c>
      <c r="G5" s="44" t="s">
        <v>185</v>
      </c>
      <c r="H5" s="44" t="s">
        <v>186</v>
      </c>
    </row>
    <row r="6" ht="20.25" customHeight="1" spans="1:8">
      <c r="A6" s="43" t="s">
        <v>65</v>
      </c>
      <c r="B6" s="44" t="s">
        <v>65</v>
      </c>
      <c r="C6" s="44" t="s">
        <v>65</v>
      </c>
      <c r="D6" s="44" t="s">
        <v>65</v>
      </c>
      <c r="E6" s="44" t="s">
        <v>65</v>
      </c>
      <c r="F6" s="45" t="s">
        <v>187</v>
      </c>
      <c r="G6" s="44" t="s">
        <v>185</v>
      </c>
      <c r="H6" s="44" t="s">
        <v>186</v>
      </c>
    </row>
    <row r="7" customHeight="1" spans="1:8">
      <c r="A7" s="46" t="s">
        <v>10</v>
      </c>
      <c r="B7" s="45" t="s">
        <v>65</v>
      </c>
      <c r="C7" s="45" t="s">
        <v>188</v>
      </c>
      <c r="D7" s="45" t="s">
        <v>10</v>
      </c>
      <c r="E7" s="45" t="s">
        <v>65</v>
      </c>
      <c r="F7" s="45" t="s">
        <v>189</v>
      </c>
      <c r="G7" s="45" t="s">
        <v>190</v>
      </c>
      <c r="H7" s="45" t="s">
        <v>191</v>
      </c>
    </row>
    <row r="8" customHeight="1" spans="1:8">
      <c r="A8" s="47" t="s">
        <v>192</v>
      </c>
      <c r="B8" s="45" t="s">
        <v>188</v>
      </c>
      <c r="C8" s="26">
        <v>190972306.44</v>
      </c>
      <c r="D8" s="48" t="s">
        <v>12</v>
      </c>
      <c r="E8" s="45" t="s">
        <v>193</v>
      </c>
      <c r="F8" s="26">
        <v>2593400</v>
      </c>
      <c r="G8" s="26">
        <v>2593400</v>
      </c>
      <c r="H8" s="49">
        <v>0</v>
      </c>
    </row>
    <row r="9" customHeight="1" spans="1:8">
      <c r="A9" s="47" t="s">
        <v>13</v>
      </c>
      <c r="B9" s="45" t="s">
        <v>189</v>
      </c>
      <c r="C9" s="26">
        <v>0</v>
      </c>
      <c r="D9" s="48" t="s">
        <v>14</v>
      </c>
      <c r="E9" s="45" t="s">
        <v>194</v>
      </c>
      <c r="F9" s="49">
        <v>0</v>
      </c>
      <c r="G9" s="49">
        <v>0</v>
      </c>
      <c r="H9" s="49">
        <v>0</v>
      </c>
    </row>
    <row r="10" customHeight="1" spans="1:8">
      <c r="A10" s="47" t="s">
        <v>65</v>
      </c>
      <c r="B10" s="45" t="s">
        <v>190</v>
      </c>
      <c r="C10" s="50" t="s">
        <v>65</v>
      </c>
      <c r="D10" s="48" t="s">
        <v>16</v>
      </c>
      <c r="E10" s="45" t="s">
        <v>195</v>
      </c>
      <c r="F10" s="49">
        <v>0</v>
      </c>
      <c r="G10" s="49">
        <v>0</v>
      </c>
      <c r="H10" s="49">
        <v>0</v>
      </c>
    </row>
    <row r="11" customHeight="1" spans="1:8">
      <c r="A11" s="47" t="s">
        <v>65</v>
      </c>
      <c r="B11" s="45" t="s">
        <v>191</v>
      </c>
      <c r="C11" s="50" t="s">
        <v>65</v>
      </c>
      <c r="D11" s="48" t="s">
        <v>18</v>
      </c>
      <c r="E11" s="45" t="s">
        <v>196</v>
      </c>
      <c r="F11" s="49">
        <v>0</v>
      </c>
      <c r="G11" s="49">
        <v>0</v>
      </c>
      <c r="H11" s="49">
        <v>0</v>
      </c>
    </row>
    <row r="12" customHeight="1" spans="1:8">
      <c r="A12" s="47" t="s">
        <v>65</v>
      </c>
      <c r="B12" s="45" t="s">
        <v>197</v>
      </c>
      <c r="C12" s="50" t="s">
        <v>65</v>
      </c>
      <c r="D12" s="48" t="s">
        <v>20</v>
      </c>
      <c r="E12" s="45" t="s">
        <v>198</v>
      </c>
      <c r="F12" s="49">
        <v>0</v>
      </c>
      <c r="G12" s="49">
        <v>0</v>
      </c>
      <c r="H12" s="49">
        <v>0</v>
      </c>
    </row>
    <row r="13" customHeight="1" spans="1:8">
      <c r="A13" s="47" t="s">
        <v>65</v>
      </c>
      <c r="B13" s="45" t="s">
        <v>199</v>
      </c>
      <c r="C13" s="50" t="s">
        <v>65</v>
      </c>
      <c r="D13" s="48" t="s">
        <v>22</v>
      </c>
      <c r="E13" s="45" t="s">
        <v>200</v>
      </c>
      <c r="F13" s="49">
        <v>0</v>
      </c>
      <c r="G13" s="49">
        <v>0</v>
      </c>
      <c r="H13" s="49">
        <v>0</v>
      </c>
    </row>
    <row r="14" customHeight="1" spans="1:8">
      <c r="A14" s="47" t="s">
        <v>65</v>
      </c>
      <c r="B14" s="45" t="s">
        <v>201</v>
      </c>
      <c r="C14" s="50" t="s">
        <v>65</v>
      </c>
      <c r="D14" s="48" t="s">
        <v>24</v>
      </c>
      <c r="E14" s="45" t="s">
        <v>202</v>
      </c>
      <c r="F14" s="49">
        <v>0</v>
      </c>
      <c r="G14" s="49">
        <v>0</v>
      </c>
      <c r="H14" s="49">
        <v>0</v>
      </c>
    </row>
    <row r="15" customHeight="1" spans="1:8">
      <c r="A15" s="47" t="s">
        <v>65</v>
      </c>
      <c r="B15" s="45" t="s">
        <v>203</v>
      </c>
      <c r="C15" s="50" t="s">
        <v>65</v>
      </c>
      <c r="D15" s="48" t="s">
        <v>25</v>
      </c>
      <c r="E15" s="45" t="s">
        <v>204</v>
      </c>
      <c r="F15" s="26">
        <v>2059523.92</v>
      </c>
      <c r="G15" s="26">
        <v>2059523.92</v>
      </c>
      <c r="H15" s="49">
        <v>0</v>
      </c>
    </row>
    <row r="16" customHeight="1" spans="1:8">
      <c r="A16" s="47" t="s">
        <v>65</v>
      </c>
      <c r="B16" s="45" t="s">
        <v>205</v>
      </c>
      <c r="C16" s="50" t="s">
        <v>65</v>
      </c>
      <c r="D16" s="48" t="s">
        <v>26</v>
      </c>
      <c r="E16" s="45" t="s">
        <v>206</v>
      </c>
      <c r="F16" s="26">
        <v>670733.08</v>
      </c>
      <c r="G16" s="26">
        <v>670733.08</v>
      </c>
      <c r="H16" s="49">
        <v>0</v>
      </c>
    </row>
    <row r="17" customHeight="1" spans="1:8">
      <c r="A17" s="47" t="s">
        <v>65</v>
      </c>
      <c r="B17" s="45" t="s">
        <v>207</v>
      </c>
      <c r="C17" s="50" t="s">
        <v>65</v>
      </c>
      <c r="D17" s="48" t="s">
        <v>27</v>
      </c>
      <c r="E17" s="45" t="s">
        <v>208</v>
      </c>
      <c r="F17" s="49">
        <v>0</v>
      </c>
      <c r="G17" s="49">
        <v>0</v>
      </c>
      <c r="H17" s="49">
        <v>0</v>
      </c>
    </row>
    <row r="18" customHeight="1" spans="1:8">
      <c r="A18" s="47" t="s">
        <v>65</v>
      </c>
      <c r="B18" s="45" t="s">
        <v>209</v>
      </c>
      <c r="C18" s="50" t="s">
        <v>65</v>
      </c>
      <c r="D18" s="48" t="s">
        <v>28</v>
      </c>
      <c r="E18" s="45" t="s">
        <v>210</v>
      </c>
      <c r="F18" s="26">
        <v>16024690</v>
      </c>
      <c r="G18" s="26">
        <v>16024690</v>
      </c>
      <c r="H18" s="49">
        <v>0</v>
      </c>
    </row>
    <row r="19" customHeight="1" spans="1:8">
      <c r="A19" s="47" t="s">
        <v>65</v>
      </c>
      <c r="B19" s="45" t="s">
        <v>211</v>
      </c>
      <c r="C19" s="50" t="s">
        <v>65</v>
      </c>
      <c r="D19" s="48" t="s">
        <v>29</v>
      </c>
      <c r="E19" s="45" t="s">
        <v>212</v>
      </c>
      <c r="F19" s="26">
        <v>83964101.7</v>
      </c>
      <c r="G19" s="26">
        <v>83964101.7</v>
      </c>
      <c r="H19" s="49">
        <v>0</v>
      </c>
    </row>
    <row r="20" customHeight="1" spans="1:8">
      <c r="A20" s="47" t="s">
        <v>65</v>
      </c>
      <c r="B20" s="45" t="s">
        <v>213</v>
      </c>
      <c r="C20" s="50" t="s">
        <v>65</v>
      </c>
      <c r="D20" s="48" t="s">
        <v>30</v>
      </c>
      <c r="E20" s="45" t="s">
        <v>214</v>
      </c>
      <c r="F20" s="49">
        <v>0</v>
      </c>
      <c r="G20" s="49">
        <v>0</v>
      </c>
      <c r="H20" s="49">
        <v>0</v>
      </c>
    </row>
    <row r="21" customHeight="1" spans="1:8">
      <c r="A21" s="47" t="s">
        <v>65</v>
      </c>
      <c r="B21" s="45" t="s">
        <v>215</v>
      </c>
      <c r="C21" s="50" t="s">
        <v>65</v>
      </c>
      <c r="D21" s="48" t="s">
        <v>31</v>
      </c>
      <c r="E21" s="45" t="s">
        <v>216</v>
      </c>
      <c r="F21" s="49">
        <v>0</v>
      </c>
      <c r="G21" s="49">
        <v>0</v>
      </c>
      <c r="H21" s="49">
        <v>0</v>
      </c>
    </row>
    <row r="22" customHeight="1" spans="1:8">
      <c r="A22" s="47" t="s">
        <v>65</v>
      </c>
      <c r="B22" s="45" t="s">
        <v>217</v>
      </c>
      <c r="C22" s="50" t="s">
        <v>65</v>
      </c>
      <c r="D22" s="48" t="s">
        <v>32</v>
      </c>
      <c r="E22" s="45" t="s">
        <v>218</v>
      </c>
      <c r="F22" s="26">
        <v>850000</v>
      </c>
      <c r="G22" s="26">
        <v>850000</v>
      </c>
      <c r="H22" s="49">
        <v>0</v>
      </c>
    </row>
    <row r="23" customHeight="1" spans="1:8">
      <c r="A23" s="47" t="s">
        <v>65</v>
      </c>
      <c r="B23" s="45" t="s">
        <v>219</v>
      </c>
      <c r="C23" s="50" t="s">
        <v>65</v>
      </c>
      <c r="D23" s="48" t="s">
        <v>33</v>
      </c>
      <c r="E23" s="45" t="s">
        <v>220</v>
      </c>
      <c r="F23" s="49">
        <v>0</v>
      </c>
      <c r="G23" s="49">
        <v>0</v>
      </c>
      <c r="H23" s="49">
        <v>0</v>
      </c>
    </row>
    <row r="24" customHeight="1" spans="1:8">
      <c r="A24" s="47" t="s">
        <v>65</v>
      </c>
      <c r="B24" s="45" t="s">
        <v>221</v>
      </c>
      <c r="C24" s="50" t="s">
        <v>65</v>
      </c>
      <c r="D24" s="48" t="s">
        <v>34</v>
      </c>
      <c r="E24" s="45" t="s">
        <v>222</v>
      </c>
      <c r="F24" s="49">
        <v>0</v>
      </c>
      <c r="G24" s="49">
        <v>0</v>
      </c>
      <c r="H24" s="49">
        <v>0</v>
      </c>
    </row>
    <row r="25" customHeight="1" spans="1:8">
      <c r="A25" s="47" t="s">
        <v>65</v>
      </c>
      <c r="B25" s="45" t="s">
        <v>223</v>
      </c>
      <c r="C25" s="50" t="s">
        <v>65</v>
      </c>
      <c r="D25" s="48" t="s">
        <v>35</v>
      </c>
      <c r="E25" s="45" t="s">
        <v>224</v>
      </c>
      <c r="F25" s="49">
        <v>0</v>
      </c>
      <c r="G25" s="49">
        <v>0</v>
      </c>
      <c r="H25" s="49">
        <v>0</v>
      </c>
    </row>
    <row r="26" customHeight="1" spans="1:8">
      <c r="A26" s="47" t="s">
        <v>65</v>
      </c>
      <c r="B26" s="45" t="s">
        <v>225</v>
      </c>
      <c r="C26" s="50" t="s">
        <v>65</v>
      </c>
      <c r="D26" s="48" t="s">
        <v>36</v>
      </c>
      <c r="E26" s="45" t="s">
        <v>226</v>
      </c>
      <c r="F26" s="26">
        <v>1862431.26</v>
      </c>
      <c r="G26" s="26">
        <v>1862431.26</v>
      </c>
      <c r="H26" s="49">
        <v>0</v>
      </c>
    </row>
    <row r="27" customHeight="1" spans="1:8">
      <c r="A27" s="47" t="s">
        <v>65</v>
      </c>
      <c r="B27" s="45" t="s">
        <v>227</v>
      </c>
      <c r="C27" s="50" t="s">
        <v>65</v>
      </c>
      <c r="D27" s="48" t="s">
        <v>37</v>
      </c>
      <c r="E27" s="45" t="s">
        <v>228</v>
      </c>
      <c r="F27" s="49">
        <v>0</v>
      </c>
      <c r="G27" s="49">
        <v>0</v>
      </c>
      <c r="H27" s="49">
        <v>0</v>
      </c>
    </row>
    <row r="28" customHeight="1" spans="1:8">
      <c r="A28" s="47" t="s">
        <v>65</v>
      </c>
      <c r="B28" s="45" t="s">
        <v>229</v>
      </c>
      <c r="C28" s="50" t="s">
        <v>65</v>
      </c>
      <c r="D28" s="48" t="s">
        <v>38</v>
      </c>
      <c r="E28" s="45" t="s">
        <v>230</v>
      </c>
      <c r="F28" s="49">
        <v>0</v>
      </c>
      <c r="G28" s="49">
        <v>0</v>
      </c>
      <c r="H28" s="49">
        <v>0</v>
      </c>
    </row>
    <row r="29" customHeight="1" spans="1:8">
      <c r="A29" s="47" t="s">
        <v>65</v>
      </c>
      <c r="B29" s="45" t="s">
        <v>231</v>
      </c>
      <c r="C29" s="50" t="s">
        <v>65</v>
      </c>
      <c r="D29" s="48" t="s">
        <v>232</v>
      </c>
      <c r="E29" s="45" t="s">
        <v>233</v>
      </c>
      <c r="F29" s="26">
        <v>15000</v>
      </c>
      <c r="G29" s="49">
        <v>0</v>
      </c>
      <c r="H29" s="49">
        <v>0</v>
      </c>
    </row>
    <row r="30" customHeight="1" spans="1:8">
      <c r="A30" s="47" t="s">
        <v>65</v>
      </c>
      <c r="B30" s="45" t="s">
        <v>234</v>
      </c>
      <c r="C30" s="50" t="s">
        <v>65</v>
      </c>
      <c r="D30" s="51" t="s">
        <v>65</v>
      </c>
      <c r="E30" s="45" t="s">
        <v>235</v>
      </c>
      <c r="F30" s="50" t="s">
        <v>65</v>
      </c>
      <c r="G30" s="50" t="s">
        <v>65</v>
      </c>
      <c r="H30" s="50" t="s">
        <v>65</v>
      </c>
    </row>
    <row r="31" customHeight="1" spans="1:8">
      <c r="A31" s="52" t="s">
        <v>42</v>
      </c>
      <c r="B31" s="45" t="s">
        <v>236</v>
      </c>
      <c r="C31" s="26">
        <v>190972306.44</v>
      </c>
      <c r="D31" s="53" t="s">
        <v>43</v>
      </c>
      <c r="E31" s="45" t="s">
        <v>237</v>
      </c>
      <c r="F31" s="26">
        <v>108039879.96</v>
      </c>
      <c r="G31" s="26">
        <v>108039879.96</v>
      </c>
      <c r="H31" s="49">
        <v>0</v>
      </c>
    </row>
    <row r="32" customHeight="1" spans="1:8">
      <c r="A32" s="47" t="s">
        <v>238</v>
      </c>
      <c r="B32" s="45" t="s">
        <v>239</v>
      </c>
      <c r="C32" s="26">
        <v>21034242.61</v>
      </c>
      <c r="D32" s="51" t="s">
        <v>240</v>
      </c>
      <c r="E32" s="45" t="s">
        <v>241</v>
      </c>
      <c r="F32" s="26">
        <v>103966669.09</v>
      </c>
      <c r="G32" s="26">
        <v>103966669.09</v>
      </c>
      <c r="H32" s="49">
        <v>0</v>
      </c>
    </row>
    <row r="33" customHeight="1" spans="1:8">
      <c r="A33" s="47" t="s">
        <v>192</v>
      </c>
      <c r="B33" s="45" t="s">
        <v>242</v>
      </c>
      <c r="C33" s="26">
        <v>21034242.61</v>
      </c>
      <c r="D33" s="51" t="s">
        <v>65</v>
      </c>
      <c r="E33" s="45" t="s">
        <v>243</v>
      </c>
      <c r="F33" s="50" t="s">
        <v>65</v>
      </c>
      <c r="G33" s="50" t="s">
        <v>65</v>
      </c>
      <c r="H33" s="50" t="s">
        <v>65</v>
      </c>
    </row>
    <row r="34" customHeight="1" spans="1:8">
      <c r="A34" s="47" t="s">
        <v>13</v>
      </c>
      <c r="B34" s="45" t="s">
        <v>244</v>
      </c>
      <c r="C34" s="49">
        <v>0</v>
      </c>
      <c r="D34" s="51" t="s">
        <v>65</v>
      </c>
      <c r="E34" s="45" t="s">
        <v>245</v>
      </c>
      <c r="F34" s="50" t="s">
        <v>65</v>
      </c>
      <c r="G34" s="50" t="s">
        <v>65</v>
      </c>
      <c r="H34" s="50" t="s">
        <v>65</v>
      </c>
    </row>
    <row r="35" customHeight="1" spans="1:8">
      <c r="A35" s="47" t="s">
        <v>65</v>
      </c>
      <c r="B35" s="45" t="s">
        <v>246</v>
      </c>
      <c r="C35" s="50" t="s">
        <v>65</v>
      </c>
      <c r="D35" s="51" t="s">
        <v>65</v>
      </c>
      <c r="E35" s="45" t="s">
        <v>247</v>
      </c>
      <c r="F35" s="50" t="s">
        <v>65</v>
      </c>
      <c r="G35" s="50" t="s">
        <v>65</v>
      </c>
      <c r="H35" s="50" t="s">
        <v>65</v>
      </c>
    </row>
    <row r="36" customHeight="1" spans="1:8">
      <c r="A36" s="52" t="s">
        <v>48</v>
      </c>
      <c r="B36" s="45" t="s">
        <v>248</v>
      </c>
      <c r="C36" s="26">
        <v>212006549.05</v>
      </c>
      <c r="D36" s="53" t="s">
        <v>48</v>
      </c>
      <c r="E36" s="45" t="s">
        <v>249</v>
      </c>
      <c r="F36" s="26">
        <v>212006549.05</v>
      </c>
      <c r="G36" s="26">
        <v>212006549.05</v>
      </c>
      <c r="H36" s="49">
        <v>0</v>
      </c>
    </row>
    <row r="37" ht="11.85" customHeight="1" spans="1:8">
      <c r="A37" s="54" t="s">
        <v>250</v>
      </c>
      <c r="B37" s="54" t="s">
        <v>65</v>
      </c>
      <c r="C37" s="54" t="s">
        <v>65</v>
      </c>
      <c r="D37" s="54" t="s">
        <v>65</v>
      </c>
      <c r="E37" s="54" t="s">
        <v>65</v>
      </c>
      <c r="F37" s="54" t="s">
        <v>65</v>
      </c>
      <c r="G37" s="54" t="s">
        <v>65</v>
      </c>
      <c r="H37" s="54" t="s">
        <v>65</v>
      </c>
    </row>
  </sheetData>
  <mergeCells count="11">
    <mergeCell ref="A4:C4"/>
    <mergeCell ref="D4:H4"/>
    <mergeCell ref="A37:H37"/>
    <mergeCell ref="A5:A6"/>
    <mergeCell ref="B5:B6"/>
    <mergeCell ref="C5:C6"/>
    <mergeCell ref="D5:D6"/>
    <mergeCell ref="E5:E6"/>
    <mergeCell ref="F5:F6"/>
    <mergeCell ref="G5:G6"/>
    <mergeCell ref="H5:H6"/>
  </mergeCells>
  <pageMargins left="0.94488188976378" right="0" top="0.984251968503937" bottom="0.590551181102362" header="0" footer="0"/>
  <pageSetup paperSize="9" orientation="landscape" horizontalDpi="600" vertic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9"/>
  <sheetViews>
    <sheetView tabSelected="1" zoomScale="130" zoomScaleNormal="130" topLeftCell="A24" workbookViewId="0">
      <selection activeCell="J36" sqref="F37 L37:XFD37 J37 A37:H37 J39 J36"/>
    </sheetView>
  </sheetViews>
  <sheetFormatPr defaultColWidth="9" defaultRowHeight="13.5"/>
  <cols>
    <col min="1" max="2" width="3.875" customWidth="1"/>
    <col min="3" max="3" width="3.75" customWidth="1"/>
    <col min="4" max="4" width="21" customWidth="1"/>
    <col min="5" max="5" width="17.125" customWidth="1"/>
    <col min="6" max="6" width="16.5" customWidth="1"/>
    <col min="7" max="7" width="15.375" customWidth="1"/>
    <col min="8" max="8" width="12.625" style="31"/>
    <col min="9" max="9" width="9" style="32"/>
  </cols>
  <sheetData>
    <row r="1" ht="36" customHeight="1" spans="1:7">
      <c r="A1" s="33" t="s">
        <v>251</v>
      </c>
      <c r="B1" s="33"/>
      <c r="C1" s="33"/>
      <c r="D1" s="33"/>
      <c r="E1" s="33"/>
      <c r="F1" s="33"/>
      <c r="G1" s="33"/>
    </row>
    <row r="2" ht="14.25" spans="1:7">
      <c r="A2" s="5"/>
      <c r="B2" s="5"/>
      <c r="C2" s="5"/>
      <c r="D2" s="5"/>
      <c r="E2" s="5"/>
      <c r="F2" s="5"/>
      <c r="G2" s="15" t="s">
        <v>252</v>
      </c>
    </row>
    <row r="3" ht="18.95" customHeight="1" spans="1:7">
      <c r="A3" s="4" t="s">
        <v>2</v>
      </c>
      <c r="B3" s="4"/>
      <c r="C3" s="4"/>
      <c r="D3" s="4"/>
      <c r="E3" s="4"/>
      <c r="F3" s="14"/>
      <c r="G3" s="15" t="s">
        <v>3</v>
      </c>
    </row>
    <row r="4" ht="17.1" customHeight="1" spans="1:7">
      <c r="A4" s="6" t="s">
        <v>6</v>
      </c>
      <c r="B4" s="6"/>
      <c r="C4" s="6"/>
      <c r="D4" s="6"/>
      <c r="E4" s="6" t="s">
        <v>43</v>
      </c>
      <c r="F4" s="6" t="s">
        <v>156</v>
      </c>
      <c r="G4" s="6" t="s">
        <v>157</v>
      </c>
    </row>
    <row r="5" ht="12.95" customHeight="1" spans="1:7">
      <c r="A5" s="6" t="s">
        <v>65</v>
      </c>
      <c r="B5" s="6"/>
      <c r="C5" s="6"/>
      <c r="D5" s="6" t="s">
        <v>59</v>
      </c>
      <c r="E5" s="6"/>
      <c r="F5" s="6"/>
      <c r="G5" s="6"/>
    </row>
    <row r="6" ht="9" customHeight="1" spans="1:7">
      <c r="A6" s="6"/>
      <c r="B6" s="6"/>
      <c r="C6" s="6"/>
      <c r="D6" s="6"/>
      <c r="E6" s="6"/>
      <c r="F6" s="6"/>
      <c r="G6" s="6"/>
    </row>
    <row r="7" ht="6.95" customHeight="1" spans="1:7">
      <c r="A7" s="6"/>
      <c r="B7" s="6"/>
      <c r="C7" s="6"/>
      <c r="D7" s="6"/>
      <c r="E7" s="6"/>
      <c r="F7" s="6"/>
      <c r="G7" s="6"/>
    </row>
    <row r="8" ht="26.1" customHeight="1" spans="1:9">
      <c r="A8" s="6" t="s">
        <v>60</v>
      </c>
      <c r="B8" s="6" t="s">
        <v>61</v>
      </c>
      <c r="C8" s="6" t="s">
        <v>62</v>
      </c>
      <c r="D8" s="6" t="s">
        <v>10</v>
      </c>
      <c r="E8" s="6">
        <v>1</v>
      </c>
      <c r="F8" s="6">
        <v>2</v>
      </c>
      <c r="G8" s="6">
        <v>3</v>
      </c>
      <c r="H8" s="34" t="s">
        <v>253</v>
      </c>
      <c r="I8" s="39"/>
    </row>
    <row r="9" ht="24" customHeight="1" spans="1:9">
      <c r="A9" s="6"/>
      <c r="B9" s="6"/>
      <c r="C9" s="6"/>
      <c r="D9" s="6" t="s">
        <v>63</v>
      </c>
      <c r="E9" s="35">
        <v>108039879.96</v>
      </c>
      <c r="F9" s="35">
        <v>20125963.3</v>
      </c>
      <c r="G9" s="35">
        <v>87913916.66</v>
      </c>
      <c r="H9" s="34"/>
      <c r="I9" s="39"/>
    </row>
    <row r="10" ht="20" customHeight="1" spans="1:9">
      <c r="A10" s="36" t="s">
        <v>64</v>
      </c>
      <c r="B10" s="37"/>
      <c r="C10" s="37"/>
      <c r="D10" s="37" t="s">
        <v>66</v>
      </c>
      <c r="E10" s="35">
        <v>2593400</v>
      </c>
      <c r="F10" s="35">
        <v>14500</v>
      </c>
      <c r="G10" s="35">
        <v>2578900</v>
      </c>
      <c r="H10" s="34"/>
      <c r="I10" s="39"/>
    </row>
    <row r="11" ht="20" customHeight="1" spans="1:9">
      <c r="A11" s="36" t="s">
        <v>67</v>
      </c>
      <c r="B11" s="37"/>
      <c r="C11" s="37"/>
      <c r="D11" s="37" t="s">
        <v>68</v>
      </c>
      <c r="E11" s="35">
        <v>2593400</v>
      </c>
      <c r="F11" s="35">
        <v>14500</v>
      </c>
      <c r="G11" s="35">
        <v>2578900</v>
      </c>
      <c r="H11" s="34"/>
      <c r="I11" s="39"/>
    </row>
    <row r="12" ht="20" customHeight="1" spans="1:9">
      <c r="A12" s="36" t="s">
        <v>69</v>
      </c>
      <c r="B12" s="37"/>
      <c r="C12" s="37"/>
      <c r="D12" s="37" t="s">
        <v>70</v>
      </c>
      <c r="E12" s="35">
        <v>2593400</v>
      </c>
      <c r="F12" s="35">
        <v>14500</v>
      </c>
      <c r="G12" s="35">
        <v>2578900</v>
      </c>
      <c r="H12" s="34"/>
      <c r="I12" s="39"/>
    </row>
    <row r="13" ht="20" customHeight="1" spans="1:9">
      <c r="A13" s="36" t="s">
        <v>71</v>
      </c>
      <c r="B13" s="37"/>
      <c r="C13" s="37"/>
      <c r="D13" s="37" t="s">
        <v>72</v>
      </c>
      <c r="E13" s="35">
        <v>2059523.92</v>
      </c>
      <c r="F13" s="35">
        <v>2059523.92</v>
      </c>
      <c r="G13" s="35">
        <v>0</v>
      </c>
      <c r="H13" s="34"/>
      <c r="I13" s="39"/>
    </row>
    <row r="14" ht="20" customHeight="1" spans="1:9">
      <c r="A14" s="36" t="s">
        <v>73</v>
      </c>
      <c r="B14" s="37"/>
      <c r="C14" s="37"/>
      <c r="D14" s="37" t="s">
        <v>74</v>
      </c>
      <c r="E14" s="35">
        <v>2059523.92</v>
      </c>
      <c r="F14" s="35">
        <v>2059523.92</v>
      </c>
      <c r="G14" s="35">
        <v>0</v>
      </c>
      <c r="H14" s="34"/>
      <c r="I14" s="39"/>
    </row>
    <row r="15" ht="20" customHeight="1" spans="1:9">
      <c r="A15" s="36" t="s">
        <v>75</v>
      </c>
      <c r="B15" s="37"/>
      <c r="C15" s="37"/>
      <c r="D15" s="37" t="s">
        <v>76</v>
      </c>
      <c r="E15" s="35">
        <v>249000</v>
      </c>
      <c r="F15" s="35">
        <v>249000</v>
      </c>
      <c r="G15" s="35">
        <v>0</v>
      </c>
      <c r="H15" s="34">
        <v>240000</v>
      </c>
      <c r="I15" s="39">
        <f>E15/H15</f>
        <v>1.0375</v>
      </c>
    </row>
    <row r="16" ht="20" customHeight="1" spans="1:9">
      <c r="A16" s="36" t="s">
        <v>77</v>
      </c>
      <c r="B16" s="37"/>
      <c r="C16" s="37"/>
      <c r="D16" s="37" t="s">
        <v>78</v>
      </c>
      <c r="E16" s="35">
        <v>1461256.74</v>
      </c>
      <c r="F16" s="35">
        <v>1461256.74</v>
      </c>
      <c r="G16" s="35">
        <v>0</v>
      </c>
      <c r="H16" s="38">
        <v>1637718.74</v>
      </c>
      <c r="I16" s="39">
        <f t="shared" ref="I16:I58" si="0">E16/H16</f>
        <v>0.892251339811865</v>
      </c>
    </row>
    <row r="17" ht="20" customHeight="1" spans="1:9">
      <c r="A17" s="36" t="s">
        <v>79</v>
      </c>
      <c r="B17" s="37"/>
      <c r="C17" s="37"/>
      <c r="D17" s="37" t="s">
        <v>80</v>
      </c>
      <c r="E17" s="35">
        <v>277267.18</v>
      </c>
      <c r="F17" s="35">
        <v>277267.18</v>
      </c>
      <c r="G17" s="35">
        <v>0</v>
      </c>
      <c r="H17" s="34"/>
      <c r="I17" s="39" t="e">
        <f t="shared" si="0"/>
        <v>#DIV/0!</v>
      </c>
    </row>
    <row r="18" ht="20" customHeight="1" spans="1:9">
      <c r="A18" s="36" t="s">
        <v>81</v>
      </c>
      <c r="B18" s="37"/>
      <c r="C18" s="37"/>
      <c r="D18" s="37" t="s">
        <v>82</v>
      </c>
      <c r="E18" s="35">
        <v>72000</v>
      </c>
      <c r="F18" s="35">
        <v>72000</v>
      </c>
      <c r="G18" s="35">
        <v>0</v>
      </c>
      <c r="H18" s="34"/>
      <c r="I18" s="39" t="e">
        <f t="shared" si="0"/>
        <v>#DIV/0!</v>
      </c>
    </row>
    <row r="19" ht="20" customHeight="1" spans="1:9">
      <c r="A19" s="36" t="s">
        <v>83</v>
      </c>
      <c r="B19" s="37"/>
      <c r="C19" s="37"/>
      <c r="D19" s="37" t="s">
        <v>84</v>
      </c>
      <c r="E19" s="35">
        <v>670733.08</v>
      </c>
      <c r="F19" s="35">
        <v>670733.08</v>
      </c>
      <c r="G19" s="35">
        <v>0</v>
      </c>
      <c r="H19" s="34"/>
      <c r="I19" s="39" t="e">
        <f t="shared" si="0"/>
        <v>#DIV/0!</v>
      </c>
    </row>
    <row r="20" ht="20" customHeight="1" spans="1:9">
      <c r="A20" s="36" t="s">
        <v>85</v>
      </c>
      <c r="B20" s="37"/>
      <c r="C20" s="37"/>
      <c r="D20" s="37" t="s">
        <v>86</v>
      </c>
      <c r="E20" s="35">
        <v>670733.08</v>
      </c>
      <c r="F20" s="35">
        <v>670733.08</v>
      </c>
      <c r="G20" s="35">
        <v>0</v>
      </c>
      <c r="H20" s="34"/>
      <c r="I20" s="39" t="e">
        <f t="shared" si="0"/>
        <v>#DIV/0!</v>
      </c>
    </row>
    <row r="21" ht="20" customHeight="1" spans="1:9">
      <c r="A21" s="36" t="s">
        <v>87</v>
      </c>
      <c r="B21" s="37"/>
      <c r="C21" s="37"/>
      <c r="D21" s="37" t="s">
        <v>88</v>
      </c>
      <c r="E21" s="35">
        <v>597148.5</v>
      </c>
      <c r="F21" s="35">
        <v>597148.5</v>
      </c>
      <c r="G21" s="35">
        <v>0</v>
      </c>
      <c r="H21" s="38">
        <v>655087.5</v>
      </c>
      <c r="I21" s="39">
        <f t="shared" si="0"/>
        <v>0.91155532657851</v>
      </c>
    </row>
    <row r="22" ht="20" customHeight="1" spans="1:9">
      <c r="A22" s="36" t="s">
        <v>89</v>
      </c>
      <c r="B22" s="37"/>
      <c r="C22" s="37"/>
      <c r="D22" s="37" t="s">
        <v>90</v>
      </c>
      <c r="E22" s="35">
        <v>37453</v>
      </c>
      <c r="F22" s="35">
        <v>37453</v>
      </c>
      <c r="G22" s="35">
        <v>0</v>
      </c>
      <c r="H22" s="34"/>
      <c r="I22" s="39" t="e">
        <f t="shared" si="0"/>
        <v>#DIV/0!</v>
      </c>
    </row>
    <row r="23" ht="20" customHeight="1" spans="1:9">
      <c r="A23" s="36" t="s">
        <v>91</v>
      </c>
      <c r="B23" s="37"/>
      <c r="C23" s="37"/>
      <c r="D23" s="37" t="s">
        <v>92</v>
      </c>
      <c r="E23" s="35">
        <v>36131.58</v>
      </c>
      <c r="F23" s="35">
        <v>36131.58</v>
      </c>
      <c r="G23" s="35">
        <v>0</v>
      </c>
      <c r="H23" s="38">
        <v>31512.58</v>
      </c>
      <c r="I23" s="39">
        <f t="shared" si="0"/>
        <v>1.14657638314603</v>
      </c>
    </row>
    <row r="24" ht="20" customHeight="1" spans="1:9">
      <c r="A24" s="36" t="s">
        <v>93</v>
      </c>
      <c r="B24" s="37"/>
      <c r="C24" s="37"/>
      <c r="D24" s="37" t="s">
        <v>94</v>
      </c>
      <c r="E24" s="35">
        <v>16024690</v>
      </c>
      <c r="F24" s="35">
        <v>0</v>
      </c>
      <c r="G24" s="35">
        <v>16024690</v>
      </c>
      <c r="H24" s="34"/>
      <c r="I24" s="39" t="e">
        <f t="shared" si="0"/>
        <v>#DIV/0!</v>
      </c>
    </row>
    <row r="25" ht="20" customHeight="1" spans="1:9">
      <c r="A25" s="36" t="s">
        <v>95</v>
      </c>
      <c r="B25" s="37"/>
      <c r="C25" s="37"/>
      <c r="D25" s="37" t="s">
        <v>96</v>
      </c>
      <c r="E25" s="35">
        <v>11500000</v>
      </c>
      <c r="F25" s="35">
        <v>0</v>
      </c>
      <c r="G25" s="35">
        <v>11500000</v>
      </c>
      <c r="H25" s="34"/>
      <c r="I25" s="39" t="e">
        <f t="shared" si="0"/>
        <v>#DIV/0!</v>
      </c>
    </row>
    <row r="26" ht="20" customHeight="1" spans="1:9">
      <c r="A26" s="36" t="s">
        <v>97</v>
      </c>
      <c r="B26" s="37"/>
      <c r="C26" s="37"/>
      <c r="D26" s="37" t="s">
        <v>98</v>
      </c>
      <c r="E26" s="35">
        <v>11500000</v>
      </c>
      <c r="F26" s="35">
        <v>0</v>
      </c>
      <c r="G26" s="35">
        <v>11500000</v>
      </c>
      <c r="H26" s="34"/>
      <c r="I26" s="39" t="e">
        <f t="shared" si="0"/>
        <v>#DIV/0!</v>
      </c>
    </row>
    <row r="27" ht="20" customHeight="1" spans="1:9">
      <c r="A27" s="36" t="s">
        <v>161</v>
      </c>
      <c r="B27" s="37"/>
      <c r="C27" s="37"/>
      <c r="D27" s="37" t="s">
        <v>162</v>
      </c>
      <c r="E27" s="35">
        <v>24690</v>
      </c>
      <c r="F27" s="35">
        <v>0</v>
      </c>
      <c r="G27" s="35">
        <v>24690</v>
      </c>
      <c r="H27" s="34"/>
      <c r="I27" s="39" t="e">
        <f t="shared" si="0"/>
        <v>#DIV/0!</v>
      </c>
    </row>
    <row r="28" ht="20" customHeight="1" spans="1:9">
      <c r="A28" s="36" t="s">
        <v>163</v>
      </c>
      <c r="B28" s="37"/>
      <c r="C28" s="37"/>
      <c r="D28" s="37" t="s">
        <v>164</v>
      </c>
      <c r="E28" s="35">
        <v>24690</v>
      </c>
      <c r="F28" s="35">
        <v>0</v>
      </c>
      <c r="G28" s="35">
        <v>24690</v>
      </c>
      <c r="H28" s="34"/>
      <c r="I28" s="39" t="e">
        <f t="shared" si="0"/>
        <v>#DIV/0!</v>
      </c>
    </row>
    <row r="29" ht="20" customHeight="1" spans="1:9">
      <c r="A29" s="36" t="s">
        <v>99</v>
      </c>
      <c r="B29" s="37"/>
      <c r="C29" s="37"/>
      <c r="D29" s="37" t="s">
        <v>100</v>
      </c>
      <c r="E29" s="35">
        <v>4500000</v>
      </c>
      <c r="F29" s="35">
        <v>0</v>
      </c>
      <c r="G29" s="35">
        <v>4500000</v>
      </c>
      <c r="H29" s="34"/>
      <c r="I29" s="39" t="e">
        <f t="shared" si="0"/>
        <v>#DIV/0!</v>
      </c>
    </row>
    <row r="30" ht="20" customHeight="1" spans="1:9">
      <c r="A30" s="36" t="s">
        <v>101</v>
      </c>
      <c r="B30" s="37"/>
      <c r="C30" s="37"/>
      <c r="D30" s="37" t="s">
        <v>102</v>
      </c>
      <c r="E30" s="35">
        <v>4500000</v>
      </c>
      <c r="F30" s="35">
        <v>0</v>
      </c>
      <c r="G30" s="35">
        <v>4500000</v>
      </c>
      <c r="H30" s="34"/>
      <c r="I30" s="39" t="e">
        <f t="shared" si="0"/>
        <v>#DIV/0!</v>
      </c>
    </row>
    <row r="31" ht="20" customHeight="1" spans="1:9">
      <c r="A31" s="36" t="s">
        <v>103</v>
      </c>
      <c r="B31" s="37"/>
      <c r="C31" s="37"/>
      <c r="D31" s="37" t="s">
        <v>104</v>
      </c>
      <c r="E31" s="35">
        <v>83964101.7</v>
      </c>
      <c r="F31" s="35">
        <v>15518775.04</v>
      </c>
      <c r="G31" s="35">
        <v>68445326.66</v>
      </c>
      <c r="H31" s="34"/>
      <c r="I31" s="39" t="e">
        <f t="shared" si="0"/>
        <v>#DIV/0!</v>
      </c>
    </row>
    <row r="32" ht="20" customHeight="1" spans="1:9">
      <c r="A32" s="36" t="s">
        <v>105</v>
      </c>
      <c r="B32" s="37"/>
      <c r="C32" s="37"/>
      <c r="D32" s="37" t="s">
        <v>106</v>
      </c>
      <c r="E32" s="35">
        <v>54688891.2</v>
      </c>
      <c r="F32" s="35">
        <v>15511007.82</v>
      </c>
      <c r="G32" s="35">
        <v>39177883.38</v>
      </c>
      <c r="H32" s="34"/>
      <c r="I32" s="39" t="e">
        <f t="shared" si="0"/>
        <v>#DIV/0!</v>
      </c>
    </row>
    <row r="33" ht="20" customHeight="1" spans="1:9">
      <c r="A33" s="36" t="s">
        <v>107</v>
      </c>
      <c r="B33" s="37"/>
      <c r="C33" s="37"/>
      <c r="D33" s="37" t="s">
        <v>108</v>
      </c>
      <c r="E33" s="35">
        <v>3209214.08</v>
      </c>
      <c r="F33" s="35">
        <v>3209214.08</v>
      </c>
      <c r="G33" s="35">
        <v>0</v>
      </c>
      <c r="H33" s="38">
        <v>5681800.25</v>
      </c>
      <c r="I33" s="39">
        <f t="shared" si="0"/>
        <v>0.564823460662842</v>
      </c>
    </row>
    <row r="34" ht="20" customHeight="1" spans="1:9">
      <c r="A34" s="36" t="s">
        <v>109</v>
      </c>
      <c r="B34" s="37"/>
      <c r="C34" s="37"/>
      <c r="D34" s="37" t="s">
        <v>110</v>
      </c>
      <c r="E34" s="35">
        <v>12389003.74</v>
      </c>
      <c r="F34" s="35">
        <v>12301793.74</v>
      </c>
      <c r="G34" s="35">
        <v>87210</v>
      </c>
      <c r="H34" s="38">
        <v>10123013.62</v>
      </c>
      <c r="I34" s="39">
        <f t="shared" si="0"/>
        <v>1.22384540859681</v>
      </c>
    </row>
    <row r="35" ht="20" customHeight="1" spans="1:9">
      <c r="A35" s="36" t="s">
        <v>111</v>
      </c>
      <c r="B35" s="37"/>
      <c r="C35" s="37"/>
      <c r="D35" s="37" t="s">
        <v>112</v>
      </c>
      <c r="E35" s="35">
        <v>905247.5</v>
      </c>
      <c r="F35" s="35">
        <v>0</v>
      </c>
      <c r="G35" s="35">
        <v>905247.5</v>
      </c>
      <c r="H35" s="38">
        <v>100000</v>
      </c>
      <c r="I35" s="39">
        <f t="shared" si="0"/>
        <v>9.052475</v>
      </c>
    </row>
    <row r="36" ht="20" customHeight="1" spans="1:9">
      <c r="A36" s="36" t="s">
        <v>113</v>
      </c>
      <c r="B36" s="37"/>
      <c r="C36" s="37"/>
      <c r="D36" s="37" t="s">
        <v>114</v>
      </c>
      <c r="E36" s="35">
        <v>540000</v>
      </c>
      <c r="F36" s="35">
        <v>0</v>
      </c>
      <c r="G36" s="35">
        <v>540000</v>
      </c>
      <c r="H36" s="38">
        <v>50000</v>
      </c>
      <c r="I36" s="39">
        <f t="shared" si="0"/>
        <v>10.8</v>
      </c>
    </row>
    <row r="37" ht="20" customHeight="1" spans="1:9">
      <c r="A37" s="36" t="s">
        <v>117</v>
      </c>
      <c r="B37" s="37"/>
      <c r="C37" s="37"/>
      <c r="D37" s="37" t="s">
        <v>118</v>
      </c>
      <c r="E37" s="35">
        <v>225000</v>
      </c>
      <c r="F37" s="35">
        <v>0</v>
      </c>
      <c r="G37" s="35">
        <v>225000</v>
      </c>
      <c r="H37" s="38">
        <v>400000</v>
      </c>
      <c r="I37" s="39">
        <f t="shared" si="0"/>
        <v>0.5625</v>
      </c>
    </row>
    <row r="38" ht="20" customHeight="1" spans="1:9">
      <c r="A38" s="36" t="s">
        <v>119</v>
      </c>
      <c r="B38" s="37"/>
      <c r="C38" s="37"/>
      <c r="D38" s="37" t="s">
        <v>120</v>
      </c>
      <c r="E38" s="35">
        <v>1714799.19</v>
      </c>
      <c r="F38" s="35">
        <v>0</v>
      </c>
      <c r="G38" s="35">
        <v>1714799.19</v>
      </c>
      <c r="H38" s="34"/>
      <c r="I38" s="39" t="e">
        <f t="shared" si="0"/>
        <v>#DIV/0!</v>
      </c>
    </row>
    <row r="39" ht="20" customHeight="1" spans="1:9">
      <c r="A39" s="36" t="s">
        <v>121</v>
      </c>
      <c r="B39" s="37"/>
      <c r="C39" s="37"/>
      <c r="D39" s="37" t="s">
        <v>122</v>
      </c>
      <c r="E39" s="35">
        <v>15064502</v>
      </c>
      <c r="F39" s="35">
        <v>0</v>
      </c>
      <c r="G39" s="35">
        <v>15064502</v>
      </c>
      <c r="H39" s="34"/>
      <c r="I39" s="39" t="e">
        <f t="shared" si="0"/>
        <v>#DIV/0!</v>
      </c>
    </row>
    <row r="40" ht="20" customHeight="1" spans="1:9">
      <c r="A40" s="36" t="s">
        <v>123</v>
      </c>
      <c r="B40" s="37"/>
      <c r="C40" s="37"/>
      <c r="D40" s="37" t="s">
        <v>124</v>
      </c>
      <c r="E40" s="35">
        <v>3707894</v>
      </c>
      <c r="F40" s="35">
        <v>0</v>
      </c>
      <c r="G40" s="35">
        <v>3707894</v>
      </c>
      <c r="H40" s="34"/>
      <c r="I40" s="39" t="e">
        <f t="shared" si="0"/>
        <v>#DIV/0!</v>
      </c>
    </row>
    <row r="41" ht="20" customHeight="1" spans="1:9">
      <c r="A41" s="36" t="s">
        <v>125</v>
      </c>
      <c r="B41" s="37"/>
      <c r="C41" s="37"/>
      <c r="D41" s="37" t="s">
        <v>126</v>
      </c>
      <c r="E41" s="35">
        <v>7860929.44</v>
      </c>
      <c r="F41" s="35">
        <v>0</v>
      </c>
      <c r="G41" s="35">
        <v>7860929.44</v>
      </c>
      <c r="H41" s="34"/>
      <c r="I41" s="39" t="e">
        <f t="shared" si="0"/>
        <v>#DIV/0!</v>
      </c>
    </row>
    <row r="42" ht="20" customHeight="1" spans="1:9">
      <c r="A42" s="36" t="s">
        <v>127</v>
      </c>
      <c r="B42" s="37"/>
      <c r="C42" s="37"/>
      <c r="D42" s="37" t="s">
        <v>128</v>
      </c>
      <c r="E42" s="35">
        <v>9072301.25</v>
      </c>
      <c r="F42" s="35">
        <v>0</v>
      </c>
      <c r="G42" s="35">
        <v>9072301.25</v>
      </c>
      <c r="H42" s="34"/>
      <c r="I42" s="39" t="e">
        <f t="shared" si="0"/>
        <v>#DIV/0!</v>
      </c>
    </row>
    <row r="43" ht="20" customHeight="1" spans="1:9">
      <c r="A43" s="36" t="s">
        <v>135</v>
      </c>
      <c r="B43" s="37"/>
      <c r="C43" s="37"/>
      <c r="D43" s="37" t="s">
        <v>136</v>
      </c>
      <c r="E43" s="35">
        <v>26859029.28</v>
      </c>
      <c r="F43" s="35">
        <v>0</v>
      </c>
      <c r="G43" s="35">
        <v>26859029.28</v>
      </c>
      <c r="H43" s="34"/>
      <c r="I43" s="39" t="e">
        <f t="shared" si="0"/>
        <v>#DIV/0!</v>
      </c>
    </row>
    <row r="44" ht="20" customHeight="1" spans="1:9">
      <c r="A44" s="36" t="s">
        <v>137</v>
      </c>
      <c r="B44" s="37"/>
      <c r="C44" s="37"/>
      <c r="D44" s="37" t="s">
        <v>138</v>
      </c>
      <c r="E44" s="35">
        <v>1939029.28</v>
      </c>
      <c r="F44" s="35">
        <v>0</v>
      </c>
      <c r="G44" s="35">
        <v>1939029.28</v>
      </c>
      <c r="H44" s="34"/>
      <c r="I44" s="39" t="e">
        <f t="shared" si="0"/>
        <v>#DIV/0!</v>
      </c>
    </row>
    <row r="45" ht="20" customHeight="1" spans="1:9">
      <c r="A45" s="36" t="s">
        <v>139</v>
      </c>
      <c r="B45" s="37"/>
      <c r="C45" s="37"/>
      <c r="D45" s="37" t="s">
        <v>140</v>
      </c>
      <c r="E45" s="35">
        <v>24800000</v>
      </c>
      <c r="F45" s="35">
        <v>0</v>
      </c>
      <c r="G45" s="35">
        <v>24800000</v>
      </c>
      <c r="H45" s="34"/>
      <c r="I45" s="39" t="e">
        <f t="shared" si="0"/>
        <v>#DIV/0!</v>
      </c>
    </row>
    <row r="46" ht="20" customHeight="1" spans="1:9">
      <c r="A46" s="36" t="s">
        <v>165</v>
      </c>
      <c r="B46" s="37"/>
      <c r="C46" s="37"/>
      <c r="D46" s="37" t="s">
        <v>166</v>
      </c>
      <c r="E46" s="35">
        <v>120000</v>
      </c>
      <c r="F46" s="35">
        <v>0</v>
      </c>
      <c r="G46" s="35">
        <v>120000</v>
      </c>
      <c r="H46" s="34"/>
      <c r="I46" s="39" t="e">
        <f t="shared" si="0"/>
        <v>#DIV/0!</v>
      </c>
    </row>
    <row r="47" ht="20" customHeight="1" spans="1:9">
      <c r="A47" s="36" t="s">
        <v>141</v>
      </c>
      <c r="B47" s="37"/>
      <c r="C47" s="37"/>
      <c r="D47" s="37" t="s">
        <v>142</v>
      </c>
      <c r="E47" s="35">
        <v>2416181.22</v>
      </c>
      <c r="F47" s="35">
        <v>7767.22</v>
      </c>
      <c r="G47" s="35">
        <v>2408414</v>
      </c>
      <c r="H47" s="34"/>
      <c r="I47" s="39" t="e">
        <f t="shared" si="0"/>
        <v>#DIV/0!</v>
      </c>
    </row>
    <row r="48" ht="20" customHeight="1" spans="1:9">
      <c r="A48" s="36" t="s">
        <v>143</v>
      </c>
      <c r="B48" s="37"/>
      <c r="C48" s="37"/>
      <c r="D48" s="37" t="s">
        <v>144</v>
      </c>
      <c r="E48" s="35">
        <v>2416181.22</v>
      </c>
      <c r="F48" s="35">
        <v>7767.22</v>
      </c>
      <c r="G48" s="35">
        <v>2408414</v>
      </c>
      <c r="H48" s="34"/>
      <c r="I48" s="39" t="e">
        <f t="shared" si="0"/>
        <v>#DIV/0!</v>
      </c>
    </row>
    <row r="49" ht="20" customHeight="1" spans="1:9">
      <c r="A49" s="36" t="s">
        <v>167</v>
      </c>
      <c r="B49" s="37"/>
      <c r="C49" s="37"/>
      <c r="D49" s="37" t="s">
        <v>168</v>
      </c>
      <c r="E49" s="35">
        <v>850000</v>
      </c>
      <c r="F49" s="35">
        <v>0</v>
      </c>
      <c r="G49" s="35">
        <v>850000</v>
      </c>
      <c r="H49" s="34"/>
      <c r="I49" s="39" t="e">
        <f t="shared" si="0"/>
        <v>#DIV/0!</v>
      </c>
    </row>
    <row r="50" ht="20" customHeight="1" spans="1:9">
      <c r="A50" s="36" t="s">
        <v>169</v>
      </c>
      <c r="B50" s="37"/>
      <c r="C50" s="37"/>
      <c r="D50" s="37" t="s">
        <v>170</v>
      </c>
      <c r="E50" s="35">
        <v>850000</v>
      </c>
      <c r="F50" s="35">
        <v>0</v>
      </c>
      <c r="G50" s="35">
        <v>850000</v>
      </c>
      <c r="H50" s="34"/>
      <c r="I50" s="39" t="e">
        <f t="shared" si="0"/>
        <v>#DIV/0!</v>
      </c>
    </row>
    <row r="51" ht="20" customHeight="1" spans="1:9">
      <c r="A51" s="36" t="s">
        <v>171</v>
      </c>
      <c r="B51" s="37"/>
      <c r="C51" s="37"/>
      <c r="D51" s="37" t="s">
        <v>172</v>
      </c>
      <c r="E51" s="35">
        <v>850000</v>
      </c>
      <c r="F51" s="35">
        <v>0</v>
      </c>
      <c r="G51" s="35">
        <v>850000</v>
      </c>
      <c r="H51" s="34"/>
      <c r="I51" s="39" t="e">
        <f t="shared" si="0"/>
        <v>#DIV/0!</v>
      </c>
    </row>
    <row r="52" ht="20" customHeight="1" spans="1:9">
      <c r="A52" s="36" t="s">
        <v>145</v>
      </c>
      <c r="B52" s="37"/>
      <c r="C52" s="37"/>
      <c r="D52" s="37" t="s">
        <v>146</v>
      </c>
      <c r="E52" s="35">
        <v>1862431.26</v>
      </c>
      <c r="F52" s="35">
        <v>1862431.26</v>
      </c>
      <c r="G52" s="35">
        <v>0</v>
      </c>
      <c r="H52" s="34"/>
      <c r="I52" s="39" t="e">
        <f t="shared" si="0"/>
        <v>#DIV/0!</v>
      </c>
    </row>
    <row r="53" ht="20" customHeight="1" spans="1:9">
      <c r="A53" s="36" t="s">
        <v>147</v>
      </c>
      <c r="B53" s="37"/>
      <c r="C53" s="37"/>
      <c r="D53" s="37" t="s">
        <v>148</v>
      </c>
      <c r="E53" s="35">
        <v>1862431.26</v>
      </c>
      <c r="F53" s="35">
        <v>1862431.26</v>
      </c>
      <c r="G53" s="35">
        <v>0</v>
      </c>
      <c r="H53" s="34"/>
      <c r="I53" s="39" t="e">
        <f t="shared" si="0"/>
        <v>#DIV/0!</v>
      </c>
    </row>
    <row r="54" ht="20" customHeight="1" spans="1:9">
      <c r="A54" s="36" t="s">
        <v>149</v>
      </c>
      <c r="B54" s="37"/>
      <c r="C54" s="37"/>
      <c r="D54" s="37" t="s">
        <v>150</v>
      </c>
      <c r="E54" s="35">
        <v>1156146.26</v>
      </c>
      <c r="F54" s="35">
        <v>1156146.26</v>
      </c>
      <c r="G54" s="35">
        <v>0</v>
      </c>
      <c r="H54" s="34"/>
      <c r="I54" s="39" t="e">
        <f t="shared" si="0"/>
        <v>#DIV/0!</v>
      </c>
    </row>
    <row r="55" ht="20" customHeight="1" spans="1:9">
      <c r="A55" s="36" t="s">
        <v>151</v>
      </c>
      <c r="B55" s="37"/>
      <c r="C55" s="37"/>
      <c r="D55" s="37" t="s">
        <v>152</v>
      </c>
      <c r="E55" s="35">
        <v>706285</v>
      </c>
      <c r="F55" s="35">
        <v>706285</v>
      </c>
      <c r="G55" s="35">
        <v>0</v>
      </c>
      <c r="H55" s="34"/>
      <c r="I55" s="39" t="e">
        <f t="shared" si="0"/>
        <v>#DIV/0!</v>
      </c>
    </row>
    <row r="56" ht="20" customHeight="1" spans="1:9">
      <c r="A56" s="36" t="s">
        <v>173</v>
      </c>
      <c r="B56" s="37"/>
      <c r="C56" s="37"/>
      <c r="D56" s="37" t="s">
        <v>174</v>
      </c>
      <c r="E56" s="35">
        <v>15000</v>
      </c>
      <c r="F56" s="35">
        <v>0</v>
      </c>
      <c r="G56" s="35">
        <v>15000</v>
      </c>
      <c r="H56" s="34"/>
      <c r="I56" s="39" t="e">
        <f t="shared" si="0"/>
        <v>#DIV/0!</v>
      </c>
    </row>
    <row r="57" ht="20" customHeight="1" spans="1:9">
      <c r="A57" s="36" t="s">
        <v>175</v>
      </c>
      <c r="B57" s="37"/>
      <c r="C57" s="37"/>
      <c r="D57" s="37" t="s">
        <v>174</v>
      </c>
      <c r="E57" s="35">
        <v>15000</v>
      </c>
      <c r="F57" s="35">
        <v>0</v>
      </c>
      <c r="G57" s="35">
        <v>15000</v>
      </c>
      <c r="H57" s="34"/>
      <c r="I57" s="39" t="e">
        <f t="shared" si="0"/>
        <v>#DIV/0!</v>
      </c>
    </row>
    <row r="58" ht="20" customHeight="1" spans="1:9">
      <c r="A58" s="36" t="s">
        <v>176</v>
      </c>
      <c r="B58" s="37"/>
      <c r="C58" s="37"/>
      <c r="D58" s="37" t="s">
        <v>177</v>
      </c>
      <c r="E58" s="35">
        <v>15000</v>
      </c>
      <c r="F58" s="35">
        <v>0</v>
      </c>
      <c r="G58" s="35">
        <v>15000</v>
      </c>
      <c r="H58" s="34"/>
      <c r="I58" s="39" t="e">
        <f t="shared" si="0"/>
        <v>#DIV/0!</v>
      </c>
    </row>
    <row r="59" ht="27" customHeight="1" spans="1:7">
      <c r="A59" s="18" t="s">
        <v>254</v>
      </c>
      <c r="B59" s="18"/>
      <c r="C59" s="18"/>
      <c r="D59" s="18"/>
      <c r="E59" s="18"/>
      <c r="F59" s="18"/>
      <c r="G59" s="18"/>
    </row>
  </sheetData>
  <mergeCells count="61">
    <mergeCell ref="A1:G1"/>
    <mergeCell ref="A3:E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G59"/>
    <mergeCell ref="A8:A9"/>
    <mergeCell ref="B8:B9"/>
    <mergeCell ref="C8:C9"/>
    <mergeCell ref="D5:D7"/>
    <mergeCell ref="E4:E7"/>
    <mergeCell ref="F4:F7"/>
    <mergeCell ref="G4:G7"/>
    <mergeCell ref="A5:C7"/>
  </mergeCells>
  <pageMargins left="1.18055555555556" right="0.75" top="1.02291666666667" bottom="0.55" header="0.511805555555556" footer="0.511805555555556"/>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zoomScale="150" zoomScaleNormal="150" workbookViewId="0">
      <selection activeCell="J26" sqref="J26"/>
    </sheetView>
  </sheetViews>
  <sheetFormatPr defaultColWidth="8" defaultRowHeight="12.75"/>
  <cols>
    <col min="1" max="1" width="4.75" style="20" customWidth="1"/>
    <col min="2" max="2" width="23.25" style="20" customWidth="1"/>
    <col min="3" max="3" width="13.375" style="20" customWidth="1"/>
    <col min="4" max="4" width="4.75" style="20" customWidth="1"/>
    <col min="5" max="5" width="18" style="20" customWidth="1"/>
    <col min="6" max="6" width="13.625" style="20" customWidth="1"/>
    <col min="7" max="7" width="4.75" style="20" customWidth="1"/>
    <col min="8" max="8" width="29.25" style="20" customWidth="1"/>
    <col min="9" max="9" width="10.875" style="20" customWidth="1"/>
    <col min="10" max="10" width="8.5" style="20" customWidth="1"/>
    <col min="11" max="16384" width="8" style="20"/>
  </cols>
  <sheetData>
    <row r="1" ht="19.5" spans="5:5">
      <c r="E1" s="21" t="s">
        <v>255</v>
      </c>
    </row>
    <row r="2" spans="9:9">
      <c r="I2" s="30" t="s">
        <v>256</v>
      </c>
    </row>
    <row r="3" spans="1:9">
      <c r="A3" s="22" t="s">
        <v>181</v>
      </c>
      <c r="I3" s="30" t="s">
        <v>3</v>
      </c>
    </row>
    <row r="4" ht="11.85" customHeight="1" spans="1:9">
      <c r="A4" s="23" t="s">
        <v>257</v>
      </c>
      <c r="B4" s="23" t="s">
        <v>65</v>
      </c>
      <c r="C4" s="23" t="s">
        <v>65</v>
      </c>
      <c r="D4" s="23" t="s">
        <v>258</v>
      </c>
      <c r="E4" s="23" t="s">
        <v>65</v>
      </c>
      <c r="F4" s="23" t="s">
        <v>65</v>
      </c>
      <c r="G4" s="23" t="s">
        <v>65</v>
      </c>
      <c r="H4" s="23" t="s">
        <v>65</v>
      </c>
      <c r="I4" s="23" t="s">
        <v>65</v>
      </c>
    </row>
    <row r="5" ht="11.85" customHeight="1" spans="1:9">
      <c r="A5" s="24" t="s">
        <v>259</v>
      </c>
      <c r="B5" s="24" t="s">
        <v>59</v>
      </c>
      <c r="C5" s="24" t="s">
        <v>8</v>
      </c>
      <c r="D5" s="24" t="s">
        <v>259</v>
      </c>
      <c r="E5" s="24" t="s">
        <v>59</v>
      </c>
      <c r="F5" s="24" t="s">
        <v>8</v>
      </c>
      <c r="G5" s="24" t="s">
        <v>259</v>
      </c>
      <c r="H5" s="24" t="s">
        <v>59</v>
      </c>
      <c r="I5" s="24" t="s">
        <v>8</v>
      </c>
    </row>
    <row r="6" ht="15" customHeight="1" spans="1:9">
      <c r="A6" s="24" t="s">
        <v>65</v>
      </c>
      <c r="B6" s="24" t="s">
        <v>65</v>
      </c>
      <c r="C6" s="24" t="s">
        <v>65</v>
      </c>
      <c r="D6" s="24" t="s">
        <v>65</v>
      </c>
      <c r="E6" s="24" t="s">
        <v>65</v>
      </c>
      <c r="F6" s="24" t="s">
        <v>65</v>
      </c>
      <c r="G6" s="24" t="s">
        <v>65</v>
      </c>
      <c r="H6" s="24" t="s">
        <v>65</v>
      </c>
      <c r="I6" s="24" t="s">
        <v>65</v>
      </c>
    </row>
    <row r="7" ht="13.5" customHeight="1" spans="1:9">
      <c r="A7" s="25" t="s">
        <v>260</v>
      </c>
      <c r="B7" s="25" t="s">
        <v>261</v>
      </c>
      <c r="C7" s="26">
        <v>18575291.53</v>
      </c>
      <c r="D7" s="25" t="s">
        <v>262</v>
      </c>
      <c r="E7" s="25" t="s">
        <v>263</v>
      </c>
      <c r="F7" s="27">
        <v>1146014.55</v>
      </c>
      <c r="G7" s="25" t="s">
        <v>264</v>
      </c>
      <c r="H7" s="25" t="s">
        <v>265</v>
      </c>
      <c r="I7" s="27">
        <v>0</v>
      </c>
    </row>
    <row r="8" ht="13.5" customHeight="1" spans="1:9">
      <c r="A8" s="25" t="s">
        <v>266</v>
      </c>
      <c r="B8" s="25" t="s">
        <v>267</v>
      </c>
      <c r="C8" s="26">
        <v>5053840.07</v>
      </c>
      <c r="D8" s="25" t="s">
        <v>268</v>
      </c>
      <c r="E8" s="25" t="s">
        <v>269</v>
      </c>
      <c r="F8" s="27">
        <v>279607.89</v>
      </c>
      <c r="G8" s="25" t="s">
        <v>270</v>
      </c>
      <c r="H8" s="25" t="s">
        <v>271</v>
      </c>
      <c r="I8" s="27">
        <v>0</v>
      </c>
    </row>
    <row r="9" ht="13.5" customHeight="1" spans="1:9">
      <c r="A9" s="25" t="s">
        <v>272</v>
      </c>
      <c r="B9" s="25" t="s">
        <v>273</v>
      </c>
      <c r="C9" s="26">
        <v>2525361.83</v>
      </c>
      <c r="D9" s="25" t="s">
        <v>274</v>
      </c>
      <c r="E9" s="25" t="s">
        <v>275</v>
      </c>
      <c r="F9" s="27">
        <v>42988</v>
      </c>
      <c r="G9" s="25" t="s">
        <v>276</v>
      </c>
      <c r="H9" s="25" t="s">
        <v>277</v>
      </c>
      <c r="I9" s="27">
        <v>0</v>
      </c>
    </row>
    <row r="10" ht="13.5" customHeight="1" spans="1:9">
      <c r="A10" s="25" t="s">
        <v>278</v>
      </c>
      <c r="B10" s="25" t="s">
        <v>279</v>
      </c>
      <c r="C10" s="26">
        <v>2330635</v>
      </c>
      <c r="D10" s="25" t="s">
        <v>280</v>
      </c>
      <c r="E10" s="25" t="s">
        <v>281</v>
      </c>
      <c r="F10" s="27">
        <v>0</v>
      </c>
      <c r="G10" s="25" t="s">
        <v>282</v>
      </c>
      <c r="H10" s="25" t="s">
        <v>283</v>
      </c>
      <c r="I10" s="27">
        <v>0</v>
      </c>
    </row>
    <row r="11" ht="13.5" customHeight="1" spans="1:9">
      <c r="A11" s="25" t="s">
        <v>284</v>
      </c>
      <c r="B11" s="25" t="s">
        <v>285</v>
      </c>
      <c r="C11" s="27">
        <v>0</v>
      </c>
      <c r="D11" s="25" t="s">
        <v>286</v>
      </c>
      <c r="E11" s="25" t="s">
        <v>287</v>
      </c>
      <c r="F11" s="27">
        <v>1176.44</v>
      </c>
      <c r="G11" s="25" t="s">
        <v>288</v>
      </c>
      <c r="H11" s="25" t="s">
        <v>289</v>
      </c>
      <c r="I11" s="27">
        <v>0</v>
      </c>
    </row>
    <row r="12" ht="13.5" customHeight="1" spans="1:9">
      <c r="A12" s="25" t="s">
        <v>290</v>
      </c>
      <c r="B12" s="25" t="s">
        <v>291</v>
      </c>
      <c r="C12" s="26">
        <v>2543806</v>
      </c>
      <c r="D12" s="25" t="s">
        <v>292</v>
      </c>
      <c r="E12" s="25" t="s">
        <v>293</v>
      </c>
      <c r="F12" s="27">
        <v>0</v>
      </c>
      <c r="G12" s="25" t="s">
        <v>294</v>
      </c>
      <c r="H12" s="25" t="s">
        <v>295</v>
      </c>
      <c r="I12" s="27">
        <v>0</v>
      </c>
    </row>
    <row r="13" ht="13.5" customHeight="1" spans="1:9">
      <c r="A13" s="25" t="s">
        <v>296</v>
      </c>
      <c r="B13" s="25" t="s">
        <v>297</v>
      </c>
      <c r="C13" s="26">
        <v>1461256.74</v>
      </c>
      <c r="D13" s="25" t="s">
        <v>298</v>
      </c>
      <c r="E13" s="25" t="s">
        <v>299</v>
      </c>
      <c r="F13" s="27">
        <v>0</v>
      </c>
      <c r="G13" s="25" t="s">
        <v>300</v>
      </c>
      <c r="H13" s="25" t="s">
        <v>301</v>
      </c>
      <c r="I13" s="27">
        <v>0</v>
      </c>
    </row>
    <row r="14" ht="13.5" customHeight="1" spans="1:9">
      <c r="A14" s="25" t="s">
        <v>302</v>
      </c>
      <c r="B14" s="25" t="s">
        <v>303</v>
      </c>
      <c r="C14" s="26">
        <v>277267.18</v>
      </c>
      <c r="D14" s="25" t="s">
        <v>304</v>
      </c>
      <c r="E14" s="25" t="s">
        <v>305</v>
      </c>
      <c r="F14" s="27">
        <v>13419.86</v>
      </c>
      <c r="G14" s="25" t="s">
        <v>306</v>
      </c>
      <c r="H14" s="25" t="s">
        <v>307</v>
      </c>
      <c r="I14" s="27">
        <v>0</v>
      </c>
    </row>
    <row r="15" ht="13.5" customHeight="1" spans="1:9">
      <c r="A15" s="25" t="s">
        <v>308</v>
      </c>
      <c r="B15" s="25" t="s">
        <v>309</v>
      </c>
      <c r="C15" s="26">
        <v>634601.5</v>
      </c>
      <c r="D15" s="25" t="s">
        <v>310</v>
      </c>
      <c r="E15" s="25" t="s">
        <v>311</v>
      </c>
      <c r="F15" s="27"/>
      <c r="G15" s="25" t="s">
        <v>312</v>
      </c>
      <c r="H15" s="25" t="s">
        <v>313</v>
      </c>
      <c r="I15" s="27">
        <v>0</v>
      </c>
    </row>
    <row r="16" ht="13.5" customHeight="1" spans="1:9">
      <c r="A16" s="25" t="s">
        <v>314</v>
      </c>
      <c r="B16" s="25" t="s">
        <v>315</v>
      </c>
      <c r="C16" s="26">
        <v>36131.58</v>
      </c>
      <c r="D16" s="25" t="s">
        <v>316</v>
      </c>
      <c r="E16" s="25" t="s">
        <v>317</v>
      </c>
      <c r="F16" s="27"/>
      <c r="G16" s="25" t="s">
        <v>318</v>
      </c>
      <c r="H16" s="25" t="s">
        <v>319</v>
      </c>
      <c r="I16" s="27">
        <v>0</v>
      </c>
    </row>
    <row r="17" ht="13.5" customHeight="1" spans="1:9">
      <c r="A17" s="25" t="s">
        <v>320</v>
      </c>
      <c r="B17" s="25" t="s">
        <v>321</v>
      </c>
      <c r="C17" s="26">
        <v>79514.37</v>
      </c>
      <c r="D17" s="25" t="s">
        <v>322</v>
      </c>
      <c r="E17" s="25" t="s">
        <v>323</v>
      </c>
      <c r="F17" s="26">
        <v>122377.52</v>
      </c>
      <c r="G17" s="25" t="s">
        <v>324</v>
      </c>
      <c r="H17" s="25" t="s">
        <v>325</v>
      </c>
      <c r="I17" s="27">
        <v>0</v>
      </c>
    </row>
    <row r="18" ht="13.5" customHeight="1" spans="1:9">
      <c r="A18" s="25" t="s">
        <v>326</v>
      </c>
      <c r="B18" s="25" t="s">
        <v>150</v>
      </c>
      <c r="C18" s="26">
        <v>1156146.26</v>
      </c>
      <c r="D18" s="25" t="s">
        <v>327</v>
      </c>
      <c r="E18" s="25" t="s">
        <v>328</v>
      </c>
      <c r="F18" s="27"/>
      <c r="G18" s="25" t="s">
        <v>329</v>
      </c>
      <c r="H18" s="25" t="s">
        <v>330</v>
      </c>
      <c r="I18" s="27">
        <v>0</v>
      </c>
    </row>
    <row r="19" ht="13.5" customHeight="1" spans="1:9">
      <c r="A19" s="25" t="s">
        <v>331</v>
      </c>
      <c r="B19" s="25" t="s">
        <v>332</v>
      </c>
      <c r="C19" s="26">
        <v>0</v>
      </c>
      <c r="D19" s="25" t="s">
        <v>333</v>
      </c>
      <c r="E19" s="25" t="s">
        <v>334</v>
      </c>
      <c r="F19" s="27"/>
      <c r="G19" s="25" t="s">
        <v>335</v>
      </c>
      <c r="H19" s="25" t="s">
        <v>336</v>
      </c>
      <c r="I19" s="27">
        <v>0</v>
      </c>
    </row>
    <row r="20" ht="13.5" customHeight="1" spans="1:9">
      <c r="A20" s="25" t="s">
        <v>337</v>
      </c>
      <c r="B20" s="25" t="s">
        <v>338</v>
      </c>
      <c r="C20" s="26">
        <v>2476731</v>
      </c>
      <c r="D20" s="25" t="s">
        <v>339</v>
      </c>
      <c r="E20" s="25" t="s">
        <v>340</v>
      </c>
      <c r="F20" s="27"/>
      <c r="G20" s="25" t="s">
        <v>341</v>
      </c>
      <c r="H20" s="25" t="s">
        <v>342</v>
      </c>
      <c r="I20" s="27">
        <v>0</v>
      </c>
    </row>
    <row r="21" ht="13.5" customHeight="1" spans="1:9">
      <c r="A21" s="25" t="s">
        <v>343</v>
      </c>
      <c r="B21" s="25" t="s">
        <v>344</v>
      </c>
      <c r="C21" s="26">
        <v>404657.22</v>
      </c>
      <c r="D21" s="25" t="s">
        <v>345</v>
      </c>
      <c r="E21" s="25" t="s">
        <v>346</v>
      </c>
      <c r="F21" s="27"/>
      <c r="G21" s="25" t="s">
        <v>347</v>
      </c>
      <c r="H21" s="25" t="s">
        <v>348</v>
      </c>
      <c r="I21" s="27">
        <v>0</v>
      </c>
    </row>
    <row r="22" ht="13.5" customHeight="1" spans="1:9">
      <c r="A22" s="25" t="s">
        <v>349</v>
      </c>
      <c r="B22" s="25" t="s">
        <v>350</v>
      </c>
      <c r="C22" s="26">
        <v>0</v>
      </c>
      <c r="D22" s="25" t="s">
        <v>351</v>
      </c>
      <c r="E22" s="25" t="s">
        <v>352</v>
      </c>
      <c r="F22" s="27"/>
      <c r="G22" s="25" t="s">
        <v>353</v>
      </c>
      <c r="H22" s="25" t="s">
        <v>354</v>
      </c>
      <c r="I22" s="27">
        <v>0</v>
      </c>
    </row>
    <row r="23" ht="13.5" customHeight="1" spans="1:9">
      <c r="A23" s="25" t="s">
        <v>355</v>
      </c>
      <c r="B23" s="25" t="s">
        <v>356</v>
      </c>
      <c r="C23" s="26">
        <v>321000</v>
      </c>
      <c r="D23" s="25" t="s">
        <v>357</v>
      </c>
      <c r="E23" s="25" t="s">
        <v>358</v>
      </c>
      <c r="F23" s="26">
        <v>10003</v>
      </c>
      <c r="G23" s="25" t="s">
        <v>359</v>
      </c>
      <c r="H23" s="25" t="s">
        <v>360</v>
      </c>
      <c r="I23" s="27">
        <v>0</v>
      </c>
    </row>
    <row r="24" ht="13.5" customHeight="1" spans="1:9">
      <c r="A24" s="25" t="s">
        <v>361</v>
      </c>
      <c r="B24" s="25" t="s">
        <v>362</v>
      </c>
      <c r="C24" s="26">
        <v>0</v>
      </c>
      <c r="D24" s="25" t="s">
        <v>363</v>
      </c>
      <c r="E24" s="25" t="s">
        <v>364</v>
      </c>
      <c r="F24" s="27"/>
      <c r="G24" s="25" t="s">
        <v>365</v>
      </c>
      <c r="H24" s="25" t="s">
        <v>366</v>
      </c>
      <c r="I24" s="27">
        <v>0</v>
      </c>
    </row>
    <row r="25" ht="13.5" customHeight="1" spans="1:9">
      <c r="A25" s="25" t="s">
        <v>367</v>
      </c>
      <c r="B25" s="25" t="s">
        <v>368</v>
      </c>
      <c r="C25" s="26">
        <v>11250</v>
      </c>
      <c r="D25" s="25" t="s">
        <v>369</v>
      </c>
      <c r="E25" s="25" t="s">
        <v>370</v>
      </c>
      <c r="F25" s="27"/>
      <c r="G25" s="25" t="s">
        <v>371</v>
      </c>
      <c r="H25" s="25" t="s">
        <v>372</v>
      </c>
      <c r="I25" s="27">
        <v>0</v>
      </c>
    </row>
    <row r="26" ht="13.5" customHeight="1" spans="1:9">
      <c r="A26" s="25" t="s">
        <v>373</v>
      </c>
      <c r="B26" s="25" t="s">
        <v>374</v>
      </c>
      <c r="C26" s="26">
        <v>64640</v>
      </c>
      <c r="D26" s="25" t="s">
        <v>375</v>
      </c>
      <c r="E26" s="25" t="s">
        <v>376</v>
      </c>
      <c r="F26" s="27"/>
      <c r="G26" s="25" t="s">
        <v>377</v>
      </c>
      <c r="H26" s="25" t="s">
        <v>378</v>
      </c>
      <c r="I26" s="27">
        <v>0</v>
      </c>
    </row>
    <row r="27" ht="13.5" customHeight="1" spans="1:9">
      <c r="A27" s="25" t="s">
        <v>379</v>
      </c>
      <c r="B27" s="25" t="s">
        <v>380</v>
      </c>
      <c r="C27" s="26">
        <v>0</v>
      </c>
      <c r="D27" s="25" t="s">
        <v>381</v>
      </c>
      <c r="E27" s="25" t="s">
        <v>382</v>
      </c>
      <c r="F27" s="26">
        <v>188145</v>
      </c>
      <c r="G27" s="25" t="s">
        <v>383</v>
      </c>
      <c r="H27" s="25" t="s">
        <v>174</v>
      </c>
      <c r="I27" s="27">
        <v>0</v>
      </c>
    </row>
    <row r="28" ht="13.5" customHeight="1" spans="1:9">
      <c r="A28" s="25" t="s">
        <v>384</v>
      </c>
      <c r="B28" s="25" t="s">
        <v>385</v>
      </c>
      <c r="C28" s="26">
        <v>0</v>
      </c>
      <c r="D28" s="25" t="s">
        <v>386</v>
      </c>
      <c r="E28" s="25" t="s">
        <v>387</v>
      </c>
      <c r="F28" s="27"/>
      <c r="G28" s="25" t="s">
        <v>388</v>
      </c>
      <c r="H28" s="25" t="s">
        <v>389</v>
      </c>
      <c r="I28" s="27">
        <v>0</v>
      </c>
    </row>
    <row r="29" ht="13.5" customHeight="1" spans="1:9">
      <c r="A29" s="25" t="s">
        <v>390</v>
      </c>
      <c r="B29" s="25" t="s">
        <v>391</v>
      </c>
      <c r="C29" s="27">
        <v>0</v>
      </c>
      <c r="D29" s="25" t="s">
        <v>392</v>
      </c>
      <c r="E29" s="25" t="s">
        <v>393</v>
      </c>
      <c r="F29" s="27"/>
      <c r="G29" s="25" t="s">
        <v>394</v>
      </c>
      <c r="H29" s="25" t="s">
        <v>395</v>
      </c>
      <c r="I29" s="27">
        <v>0</v>
      </c>
    </row>
    <row r="30" ht="13.5" customHeight="1" spans="1:9">
      <c r="A30" s="25" t="s">
        <v>396</v>
      </c>
      <c r="B30" s="25" t="s">
        <v>397</v>
      </c>
      <c r="C30" s="27"/>
      <c r="D30" s="25" t="s">
        <v>398</v>
      </c>
      <c r="E30" s="25" t="s">
        <v>399</v>
      </c>
      <c r="F30" s="27"/>
      <c r="G30" s="25" t="s">
        <v>400</v>
      </c>
      <c r="H30" s="25" t="s">
        <v>401</v>
      </c>
      <c r="I30" s="27">
        <v>0</v>
      </c>
    </row>
    <row r="31" ht="13.5" customHeight="1" spans="1:9">
      <c r="A31" s="25" t="s">
        <v>402</v>
      </c>
      <c r="B31" s="25" t="s">
        <v>403</v>
      </c>
      <c r="C31" s="26">
        <v>7767.22</v>
      </c>
      <c r="D31" s="25" t="s">
        <v>404</v>
      </c>
      <c r="E31" s="25" t="s">
        <v>405</v>
      </c>
      <c r="F31" s="26">
        <v>80000</v>
      </c>
      <c r="G31" s="25" t="s">
        <v>406</v>
      </c>
      <c r="H31" s="25" t="s">
        <v>177</v>
      </c>
      <c r="I31" s="27">
        <v>0</v>
      </c>
    </row>
    <row r="32" ht="13.5" customHeight="1" spans="1:9">
      <c r="A32" s="25" t="s">
        <v>407</v>
      </c>
      <c r="B32" s="25" t="s">
        <v>408</v>
      </c>
      <c r="C32" s="27">
        <v>0</v>
      </c>
      <c r="D32" s="25" t="s">
        <v>409</v>
      </c>
      <c r="E32" s="25" t="s">
        <v>410</v>
      </c>
      <c r="F32" s="26">
        <v>158189</v>
      </c>
      <c r="G32" s="25" t="s">
        <v>65</v>
      </c>
      <c r="H32" s="25" t="s">
        <v>65</v>
      </c>
      <c r="I32" s="28" t="s">
        <v>65</v>
      </c>
    </row>
    <row r="33" ht="13.5" customHeight="1" spans="1:9">
      <c r="A33" s="25" t="s">
        <v>65</v>
      </c>
      <c r="B33" s="25" t="s">
        <v>65</v>
      </c>
      <c r="C33" s="28" t="s">
        <v>65</v>
      </c>
      <c r="D33" s="25" t="s">
        <v>411</v>
      </c>
      <c r="E33" s="25" t="s">
        <v>412</v>
      </c>
      <c r="F33" s="27"/>
      <c r="G33" s="25" t="s">
        <v>65</v>
      </c>
      <c r="H33" s="25" t="s">
        <v>65</v>
      </c>
      <c r="I33" s="28" t="s">
        <v>65</v>
      </c>
    </row>
    <row r="34" ht="13.5" customHeight="1" spans="1:9">
      <c r="A34" s="25" t="s">
        <v>65</v>
      </c>
      <c r="B34" s="25" t="s">
        <v>65</v>
      </c>
      <c r="C34" s="28" t="s">
        <v>65</v>
      </c>
      <c r="D34" s="25" t="s">
        <v>413</v>
      </c>
      <c r="E34" s="25" t="s">
        <v>414</v>
      </c>
      <c r="F34" s="26">
        <v>250107.84</v>
      </c>
      <c r="G34" s="25" t="s">
        <v>65</v>
      </c>
      <c r="H34" s="25" t="s">
        <v>65</v>
      </c>
      <c r="I34" s="28" t="s">
        <v>65</v>
      </c>
    </row>
    <row r="35" ht="13.5" customHeight="1" spans="1:9">
      <c r="A35" s="23" t="s">
        <v>415</v>
      </c>
      <c r="B35" s="23" t="s">
        <v>65</v>
      </c>
      <c r="C35" s="27">
        <v>18979948.75</v>
      </c>
      <c r="D35" s="23" t="s">
        <v>416</v>
      </c>
      <c r="E35" s="23" t="s">
        <v>65</v>
      </c>
      <c r="F35" s="23" t="s">
        <v>65</v>
      </c>
      <c r="G35" s="23" t="s">
        <v>65</v>
      </c>
      <c r="H35" s="23" t="s">
        <v>65</v>
      </c>
      <c r="I35" s="27">
        <v>1146014.55</v>
      </c>
    </row>
    <row r="36" ht="11.85" customHeight="1" spans="1:9">
      <c r="A36" s="29" t="s">
        <v>417</v>
      </c>
      <c r="B36" s="29" t="s">
        <v>65</v>
      </c>
      <c r="C36" s="29" t="s">
        <v>65</v>
      </c>
      <c r="D36" s="29" t="s">
        <v>65</v>
      </c>
      <c r="E36" s="29" t="s">
        <v>65</v>
      </c>
      <c r="F36" s="29" t="s">
        <v>65</v>
      </c>
      <c r="G36" s="29" t="s">
        <v>65</v>
      </c>
      <c r="H36" s="29" t="s">
        <v>65</v>
      </c>
      <c r="I36" s="29" t="s">
        <v>65</v>
      </c>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48031496062992" right="0" top="0.984251968503937" bottom="0.590551181102362" header="0" footer="0"/>
  <pageSetup paperSize="9" orientation="landscape" horizontalDpi="600" vertic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5"/>
  <sheetViews>
    <sheetView zoomScale="140" zoomScaleNormal="140" workbookViewId="0">
      <selection activeCell="U6" sqref="U6"/>
    </sheetView>
  </sheetViews>
  <sheetFormatPr defaultColWidth="9" defaultRowHeight="13.5"/>
  <cols>
    <col min="1" max="1" width="12.625" customWidth="1"/>
    <col min="3" max="3" width="2.31666666666667" customWidth="1"/>
    <col min="4" max="4" width="8.5" customWidth="1"/>
    <col min="5" max="5" width="1.875" customWidth="1"/>
    <col min="6" max="6" width="5.26666666666667" customWidth="1"/>
    <col min="7" max="7" width="4" customWidth="1"/>
    <col min="9" max="9" width="3.875" customWidth="1"/>
    <col min="10" max="10" width="10.75" customWidth="1"/>
    <col min="11" max="11" width="10.4416666666667" customWidth="1"/>
    <col min="12" max="12" width="7.5" customWidth="1"/>
    <col min="13" max="13" width="3.39166666666667" customWidth="1"/>
    <col min="14" max="14" width="8.75" customWidth="1"/>
    <col min="15" max="15" width="0.75" customWidth="1"/>
    <col min="17" max="17" width="3.125" customWidth="1"/>
    <col min="19" max="19" width="2.75" customWidth="1"/>
  </cols>
  <sheetData>
    <row r="1" ht="22.5" customHeight="1" spans="1:20">
      <c r="A1" s="1" t="s">
        <v>418</v>
      </c>
      <c r="B1" s="1"/>
      <c r="C1" s="1"/>
      <c r="D1" s="1"/>
      <c r="E1" s="1"/>
      <c r="F1" s="1"/>
      <c r="G1" s="1"/>
      <c r="H1" s="1"/>
      <c r="I1" s="1"/>
      <c r="J1" s="1"/>
      <c r="K1" s="1"/>
      <c r="L1" s="1"/>
      <c r="M1" s="1"/>
      <c r="N1" s="1"/>
      <c r="O1" s="1"/>
      <c r="P1" s="1"/>
      <c r="Q1" s="1"/>
      <c r="R1" s="1"/>
      <c r="S1" s="1"/>
      <c r="T1" s="1"/>
    </row>
    <row r="2" ht="24" customHeight="1" spans="1:20">
      <c r="A2" s="5"/>
      <c r="B2" s="5"/>
      <c r="C2" s="5"/>
      <c r="D2" s="5"/>
      <c r="E2" s="5"/>
      <c r="F2" s="5"/>
      <c r="G2" s="5"/>
      <c r="H2" s="5"/>
      <c r="I2" s="5"/>
      <c r="J2" s="5"/>
      <c r="K2" s="5"/>
      <c r="L2" s="5"/>
      <c r="M2" s="5"/>
      <c r="N2" s="5"/>
      <c r="O2" s="5"/>
      <c r="P2" s="5"/>
      <c r="Q2" s="5"/>
      <c r="R2" s="5"/>
      <c r="S2" s="15" t="s">
        <v>419</v>
      </c>
      <c r="T2" s="15"/>
    </row>
    <row r="3" ht="26.1" customHeight="1" spans="1:20">
      <c r="A3" s="4" t="s">
        <v>2</v>
      </c>
      <c r="B3" s="4"/>
      <c r="C3" s="4"/>
      <c r="D3" s="4"/>
      <c r="E3" s="4"/>
      <c r="F3" s="4"/>
      <c r="G3" s="5"/>
      <c r="H3" s="5"/>
      <c r="I3" s="5"/>
      <c r="J3" s="14"/>
      <c r="K3" s="5"/>
      <c r="L3" s="5"/>
      <c r="M3" s="5"/>
      <c r="N3" s="5"/>
      <c r="O3" s="5"/>
      <c r="P3" s="5"/>
      <c r="Q3" s="15" t="s">
        <v>3</v>
      </c>
      <c r="R3" s="15"/>
      <c r="S3" s="15"/>
      <c r="T3" s="15"/>
    </row>
    <row r="4" ht="24" customHeight="1" spans="1:20">
      <c r="A4" s="6" t="s">
        <v>420</v>
      </c>
      <c r="B4" s="6"/>
      <c r="C4" s="6"/>
      <c r="D4" s="6"/>
      <c r="E4" s="6"/>
      <c r="F4" s="6"/>
      <c r="G4" s="6"/>
      <c r="H4" s="6"/>
      <c r="I4" s="6"/>
      <c r="J4" s="6"/>
      <c r="K4" s="6" t="s">
        <v>421</v>
      </c>
      <c r="L4" s="6"/>
      <c r="M4" s="6"/>
      <c r="N4" s="6"/>
      <c r="O4" s="6"/>
      <c r="P4" s="6"/>
      <c r="Q4" s="6"/>
      <c r="R4" s="6"/>
      <c r="S4" s="6"/>
      <c r="T4" s="6"/>
    </row>
    <row r="5" ht="35.1" customHeight="1" spans="1:20">
      <c r="A5" s="6" t="s">
        <v>63</v>
      </c>
      <c r="B5" s="6" t="s">
        <v>422</v>
      </c>
      <c r="C5" s="6"/>
      <c r="D5" s="6" t="s">
        <v>423</v>
      </c>
      <c r="E5" s="6"/>
      <c r="F5" s="6"/>
      <c r="G5" s="6"/>
      <c r="H5" s="6"/>
      <c r="I5" s="6"/>
      <c r="J5" s="6" t="s">
        <v>424</v>
      </c>
      <c r="K5" s="6" t="s">
        <v>63</v>
      </c>
      <c r="L5" s="6" t="s">
        <v>422</v>
      </c>
      <c r="M5" s="6"/>
      <c r="N5" s="6" t="s">
        <v>423</v>
      </c>
      <c r="O5" s="6"/>
      <c r="P5" s="6"/>
      <c r="Q5" s="6"/>
      <c r="R5" s="6"/>
      <c r="S5" s="6"/>
      <c r="T5" s="6" t="s">
        <v>424</v>
      </c>
    </row>
    <row r="6" ht="35.1" customHeight="1" spans="1:20">
      <c r="A6" s="6"/>
      <c r="B6" s="6"/>
      <c r="C6" s="6"/>
      <c r="D6" s="7" t="s">
        <v>187</v>
      </c>
      <c r="E6" s="7"/>
      <c r="F6" s="7" t="s">
        <v>425</v>
      </c>
      <c r="G6" s="7"/>
      <c r="H6" s="7" t="s">
        <v>426</v>
      </c>
      <c r="I6" s="7"/>
      <c r="J6" s="6"/>
      <c r="K6" s="6"/>
      <c r="L6" s="6"/>
      <c r="M6" s="6"/>
      <c r="N6" s="7" t="s">
        <v>187</v>
      </c>
      <c r="O6" s="7"/>
      <c r="P6" s="7" t="s">
        <v>425</v>
      </c>
      <c r="Q6" s="7"/>
      <c r="R6" s="7" t="s">
        <v>426</v>
      </c>
      <c r="S6" s="7"/>
      <c r="T6" s="6"/>
    </row>
    <row r="7" ht="35.1" customHeight="1" spans="1:20">
      <c r="A7" s="6">
        <v>1</v>
      </c>
      <c r="B7" s="6" t="s">
        <v>190</v>
      </c>
      <c r="C7" s="6"/>
      <c r="D7" s="6">
        <v>3</v>
      </c>
      <c r="E7" s="6"/>
      <c r="F7" s="6" t="s">
        <v>199</v>
      </c>
      <c r="G7" s="6"/>
      <c r="H7" s="6">
        <v>5</v>
      </c>
      <c r="I7" s="6"/>
      <c r="J7" s="6">
        <v>6</v>
      </c>
      <c r="K7" s="6">
        <v>7</v>
      </c>
      <c r="L7" s="6">
        <v>8</v>
      </c>
      <c r="M7" s="6"/>
      <c r="N7" s="6">
        <v>9</v>
      </c>
      <c r="O7" s="6"/>
      <c r="P7" s="6">
        <v>10</v>
      </c>
      <c r="Q7" s="6"/>
      <c r="R7" s="6">
        <v>11</v>
      </c>
      <c r="S7" s="6"/>
      <c r="T7" s="6">
        <v>12</v>
      </c>
    </row>
    <row r="8" s="16" customFormat="1" ht="35.1" customHeight="1" spans="1:20">
      <c r="A8" s="17">
        <v>130000</v>
      </c>
      <c r="B8" s="17">
        <v>0</v>
      </c>
      <c r="C8" s="17"/>
      <c r="D8" s="17">
        <v>40000</v>
      </c>
      <c r="E8" s="17"/>
      <c r="F8" s="17">
        <v>0</v>
      </c>
      <c r="G8" s="17"/>
      <c r="H8" s="17">
        <v>80000</v>
      </c>
      <c r="I8" s="17"/>
      <c r="J8" s="17">
        <v>50000</v>
      </c>
      <c r="K8" s="17">
        <v>13969</v>
      </c>
      <c r="L8" s="19">
        <v>0</v>
      </c>
      <c r="M8" s="19"/>
      <c r="N8" s="19">
        <v>13058</v>
      </c>
      <c r="O8" s="19"/>
      <c r="P8" s="19">
        <v>0</v>
      </c>
      <c r="Q8" s="19"/>
      <c r="R8" s="19">
        <v>80000</v>
      </c>
      <c r="S8" s="19"/>
      <c r="T8" s="19">
        <v>10003</v>
      </c>
    </row>
    <row r="9" ht="35.1" customHeight="1" spans="1:20">
      <c r="A9" s="18" t="s">
        <v>427</v>
      </c>
      <c r="B9" s="18"/>
      <c r="C9" s="18"/>
      <c r="D9" s="18"/>
      <c r="E9" s="18"/>
      <c r="F9" s="18"/>
      <c r="G9" s="18"/>
      <c r="H9" s="18"/>
      <c r="I9" s="18"/>
      <c r="J9" s="18"/>
      <c r="K9" s="18"/>
      <c r="L9" s="18"/>
      <c r="M9" s="18"/>
      <c r="N9" s="18"/>
      <c r="O9" s="18"/>
      <c r="P9" s="18"/>
      <c r="Q9" s="18"/>
      <c r="R9" s="18"/>
      <c r="S9" s="18"/>
      <c r="T9" s="18"/>
    </row>
    <row r="13" spans="3:3">
      <c r="C13" s="13"/>
    </row>
    <row r="14" spans="6:6">
      <c r="F14" s="13"/>
    </row>
    <row r="15" spans="6:6">
      <c r="F15" s="13"/>
    </row>
    <row r="17" spans="6:6">
      <c r="F17" s="13"/>
    </row>
    <row r="18" spans="6:6">
      <c r="F18" s="13"/>
    </row>
    <row r="21" spans="6:6">
      <c r="F21" s="13"/>
    </row>
    <row r="25" spans="6:6">
      <c r="F25" s="13"/>
    </row>
    <row r="29" spans="6:6">
      <c r="F29" s="13"/>
    </row>
    <row r="32" spans="3:6">
      <c r="C32" s="13"/>
      <c r="F32" s="13"/>
    </row>
    <row r="34" spans="3:6">
      <c r="C34" s="13"/>
      <c r="F34" s="13"/>
    </row>
    <row r="35" spans="3:3">
      <c r="C35" s="13"/>
    </row>
  </sheetData>
  <mergeCells count="47">
    <mergeCell ref="A1:T1"/>
    <mergeCell ref="A2:B2"/>
    <mergeCell ref="C2:D2"/>
    <mergeCell ref="E2:F2"/>
    <mergeCell ref="G2:H2"/>
    <mergeCell ref="M2:N2"/>
    <mergeCell ref="O2:P2"/>
    <mergeCell ref="Q2:R2"/>
    <mergeCell ref="S2:T2"/>
    <mergeCell ref="A3:F3"/>
    <mergeCell ref="G3:H3"/>
    <mergeCell ref="M3:N3"/>
    <mergeCell ref="O3:P3"/>
    <mergeCell ref="Q3:T3"/>
    <mergeCell ref="A4:J4"/>
    <mergeCell ref="K4:T4"/>
    <mergeCell ref="D5:I5"/>
    <mergeCell ref="N5:S5"/>
    <mergeCell ref="D6:E6"/>
    <mergeCell ref="F6:G6"/>
    <mergeCell ref="H6:I6"/>
    <mergeCell ref="N6:O6"/>
    <mergeCell ref="P6:Q6"/>
    <mergeCell ref="R6:S6"/>
    <mergeCell ref="B7:C7"/>
    <mergeCell ref="D7:E7"/>
    <mergeCell ref="F7:G7"/>
    <mergeCell ref="H7:I7"/>
    <mergeCell ref="L7:M7"/>
    <mergeCell ref="N7:O7"/>
    <mergeCell ref="P7:Q7"/>
    <mergeCell ref="R7:S7"/>
    <mergeCell ref="B8:C8"/>
    <mergeCell ref="D8:E8"/>
    <mergeCell ref="F8:G8"/>
    <mergeCell ref="H8:I8"/>
    <mergeCell ref="L8:M8"/>
    <mergeCell ref="N8:O8"/>
    <mergeCell ref="P8:Q8"/>
    <mergeCell ref="R8:S8"/>
    <mergeCell ref="A9:T9"/>
    <mergeCell ref="A5:A6"/>
    <mergeCell ref="J5:J6"/>
    <mergeCell ref="K5:K6"/>
    <mergeCell ref="T5:T6"/>
    <mergeCell ref="B5:C6"/>
    <mergeCell ref="L5:M6"/>
  </mergeCells>
  <pageMargins left="0.471527777777778" right="0.275" top="0.865277777777778" bottom="0.55" header="0.511805555555556" footer="0.511805555555556"/>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E18" sqref="E18"/>
    </sheetView>
  </sheetViews>
  <sheetFormatPr defaultColWidth="9" defaultRowHeight="13.5"/>
  <cols>
    <col min="3" max="3" width="11" customWidth="1"/>
    <col min="4" max="4" width="16.375" customWidth="1"/>
    <col min="5" max="5" width="14.875" customWidth="1"/>
    <col min="6" max="10" width="13.625" customWidth="1"/>
  </cols>
  <sheetData>
    <row r="1" ht="22.5" customHeight="1" spans="1:10">
      <c r="A1" s="1" t="s">
        <v>428</v>
      </c>
      <c r="B1" s="1"/>
      <c r="C1" s="1"/>
      <c r="D1" s="1"/>
      <c r="E1" s="1"/>
      <c r="F1" s="1"/>
      <c r="G1" s="1"/>
      <c r="H1" s="1"/>
      <c r="I1" s="1"/>
      <c r="J1" s="1"/>
    </row>
    <row r="2" ht="22.5" customHeight="1" spans="1:10">
      <c r="A2" s="2"/>
      <c r="B2" s="2"/>
      <c r="C2" s="2"/>
      <c r="D2" s="2"/>
      <c r="E2" s="2"/>
      <c r="F2" s="2"/>
      <c r="G2" s="2"/>
      <c r="H2" s="2"/>
      <c r="I2" s="2"/>
      <c r="J2" s="2"/>
    </row>
    <row r="3" ht="23.25" spans="1:10">
      <c r="A3" s="3"/>
      <c r="B3" s="3"/>
      <c r="C3" s="3"/>
      <c r="D3" s="3"/>
      <c r="E3" s="3"/>
      <c r="F3" s="3"/>
      <c r="G3" s="3"/>
      <c r="H3" s="3"/>
      <c r="I3" s="3"/>
      <c r="J3" s="14" t="s">
        <v>429</v>
      </c>
    </row>
    <row r="4" ht="28.5" customHeight="1" spans="1:10">
      <c r="A4" s="4" t="s">
        <v>2</v>
      </c>
      <c r="B4" s="4"/>
      <c r="C4" s="4"/>
      <c r="D4" s="4"/>
      <c r="E4" s="5"/>
      <c r="F4" s="5"/>
      <c r="G4" s="5"/>
      <c r="H4" s="5"/>
      <c r="I4" s="15" t="s">
        <v>3</v>
      </c>
      <c r="J4" s="15"/>
    </row>
    <row r="5" ht="28.5" customHeight="1" spans="1:10">
      <c r="A5" s="6" t="s">
        <v>6</v>
      </c>
      <c r="B5" s="6"/>
      <c r="C5" s="6"/>
      <c r="D5" s="6"/>
      <c r="E5" s="6" t="s">
        <v>430</v>
      </c>
      <c r="F5" s="6" t="s">
        <v>431</v>
      </c>
      <c r="G5" s="6" t="s">
        <v>432</v>
      </c>
      <c r="H5" s="6"/>
      <c r="I5" s="6"/>
      <c r="J5" s="6" t="s">
        <v>433</v>
      </c>
    </row>
    <row r="6" ht="21.95" customHeight="1" spans="1:10">
      <c r="A6" s="6" t="s">
        <v>58</v>
      </c>
      <c r="B6" s="6"/>
      <c r="C6" s="6"/>
      <c r="D6" s="6" t="s">
        <v>59</v>
      </c>
      <c r="E6" s="7"/>
      <c r="F6" s="7"/>
      <c r="G6" s="6" t="s">
        <v>187</v>
      </c>
      <c r="H6" s="6" t="s">
        <v>156</v>
      </c>
      <c r="I6" s="6" t="s">
        <v>157</v>
      </c>
      <c r="J6" s="7"/>
    </row>
    <row r="7" ht="30" customHeight="1" spans="1:10">
      <c r="A7" s="8" t="s">
        <v>60</v>
      </c>
      <c r="B7" s="8" t="s">
        <v>61</v>
      </c>
      <c r="C7" s="6" t="s">
        <v>62</v>
      </c>
      <c r="D7" s="6" t="s">
        <v>10</v>
      </c>
      <c r="E7" s="6">
        <v>1</v>
      </c>
      <c r="F7" s="6">
        <v>2</v>
      </c>
      <c r="G7" s="6">
        <v>3</v>
      </c>
      <c r="H7" s="6">
        <v>4</v>
      </c>
      <c r="I7" s="6">
        <v>5</v>
      </c>
      <c r="J7" s="6">
        <v>6</v>
      </c>
    </row>
    <row r="8" ht="27" customHeight="1" spans="1:10">
      <c r="A8" s="9"/>
      <c r="B8" s="9"/>
      <c r="C8" s="7"/>
      <c r="D8" s="6" t="s">
        <v>63</v>
      </c>
      <c r="E8" s="6">
        <v>0</v>
      </c>
      <c r="F8" s="10">
        <v>0</v>
      </c>
      <c r="G8" s="10">
        <v>0</v>
      </c>
      <c r="H8" s="10">
        <v>0</v>
      </c>
      <c r="I8" s="10">
        <v>0</v>
      </c>
      <c r="J8" s="10">
        <v>0</v>
      </c>
    </row>
    <row r="9" ht="27" customHeight="1" spans="1:10">
      <c r="A9" s="11"/>
      <c r="B9" s="11"/>
      <c r="C9" s="11"/>
      <c r="D9" s="11"/>
      <c r="E9" s="11"/>
      <c r="F9" s="11"/>
      <c r="G9" s="11"/>
      <c r="H9" s="11"/>
      <c r="I9" s="11"/>
      <c r="J9" s="11"/>
    </row>
    <row r="10" ht="27" customHeight="1" spans="1:10">
      <c r="A10" s="12"/>
      <c r="B10" s="12"/>
      <c r="C10" s="12"/>
      <c r="D10" s="12"/>
      <c r="E10" s="12"/>
      <c r="F10" s="12"/>
      <c r="G10" s="12"/>
      <c r="H10" s="12"/>
      <c r="I10" s="12"/>
      <c r="J10" s="12"/>
    </row>
    <row r="11" ht="27" customHeight="1" spans="1:10">
      <c r="A11" s="12"/>
      <c r="B11" s="12"/>
      <c r="C11" s="12"/>
      <c r="D11" s="12"/>
      <c r="E11" s="12"/>
      <c r="F11" s="12"/>
      <c r="G11" s="12"/>
      <c r="H11" s="12"/>
      <c r="I11" s="12"/>
      <c r="J11" s="12"/>
    </row>
    <row r="12" ht="27" customHeight="1" spans="1:10">
      <c r="A12" s="12"/>
      <c r="B12" s="12"/>
      <c r="C12" s="12"/>
      <c r="D12" s="12"/>
      <c r="E12" s="12"/>
      <c r="F12" s="11"/>
      <c r="G12" s="12"/>
      <c r="H12" s="12"/>
      <c r="I12" s="12"/>
      <c r="J12" s="12"/>
    </row>
    <row r="16" spans="6:6">
      <c r="F16" s="13"/>
    </row>
    <row r="20" spans="6:6">
      <c r="F20" s="13"/>
    </row>
    <row r="23" spans="3:6">
      <c r="C23" s="13"/>
      <c r="F23" s="13"/>
    </row>
    <row r="25" spans="3:6">
      <c r="C25" s="13"/>
      <c r="F25" s="13"/>
    </row>
    <row r="26" spans="3:3">
      <c r="C26" s="13"/>
    </row>
  </sheetData>
  <mergeCells count="7">
    <mergeCell ref="A1:J1"/>
    <mergeCell ref="A2:J2"/>
    <mergeCell ref="A4:D4"/>
    <mergeCell ref="I4:J4"/>
    <mergeCell ref="A5:D5"/>
    <mergeCell ref="G5:I5"/>
    <mergeCell ref="A6:C6"/>
  </mergeCells>
  <pageMargins left="0.75" right="0.75" top="0.55" bottom="0.511805555555556"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收入支出决算总表</vt:lpstr>
      <vt:lpstr>收入决算表</vt:lpstr>
      <vt:lpstr>支出决算表</vt:lpstr>
      <vt:lpstr> 财政拨款收入支出决算总表</vt:lpstr>
      <vt:lpstr>一般公共预算财政拨款支出决算表</vt:lpstr>
      <vt:lpstr> 一般公共预算财政拨款基本支出决算表(公开06表)</vt:lpstr>
      <vt:lpstr>一般公共预算财政拨款“三公”经费支出决算表</vt:lpstr>
      <vt:lpstr>政府性基金预算财政拨款收入支出决算表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苦咖啡</cp:lastModifiedBy>
  <dcterms:created xsi:type="dcterms:W3CDTF">2020-08-13T08:46:00Z</dcterms:created>
  <cp:lastPrinted>2020-08-26T02:51:00Z</cp:lastPrinted>
  <dcterms:modified xsi:type="dcterms:W3CDTF">2020-08-31T08:20:35Z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