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政府投资" sheetId="4" r:id="rId1"/>
  </sheets>
  <calcPr calcId="144525"/>
</workbook>
</file>

<file path=xl/sharedStrings.xml><?xml version="1.0" encoding="utf-8"?>
<sst xmlns="http://schemas.openxmlformats.org/spreadsheetml/2006/main" count="26" uniqueCount="26">
  <si>
    <t>红崖子乡红瑞、红翔村容村貌提升改造项目资金概算表</t>
  </si>
  <si>
    <t>序号</t>
  </si>
  <si>
    <t>项目（费用）名称</t>
  </si>
  <si>
    <t>建设内容</t>
  </si>
  <si>
    <t>投资费用 （元）</t>
  </si>
  <si>
    <t>备注</t>
  </si>
  <si>
    <t>一、</t>
  </si>
  <si>
    <t>红翔新村人居环境整治工程</t>
  </si>
  <si>
    <t>红崖子乡三棵柳村人居环境整治项目</t>
  </si>
  <si>
    <t>加高围墙321.2米，新建围墙39.8米，铺设面包砖505.4平方米，铺设砂砾石4175.5平方米，新建公厕1座</t>
  </si>
  <si>
    <t>红翔新村容村貌提升改造项目</t>
  </si>
  <si>
    <t>平整场地92695.8平米，场地红土压沙92695.8平米，铺设石子路面2738平米；整治村庄巷道18条14公里，绿化带32条27公里，清理垃圾18000吨，安装栅栏3435米。</t>
  </si>
  <si>
    <t>红翔新村中心路游步道喷漆及零星维修改造工程</t>
  </si>
  <si>
    <t>喷红色面漆2600平米（一遍清洗除污，一遍底胶，两遍底漆，一遍面油）；更换车档 34个，喷漆围挡90个，铺设石子路面2738平米；改造农户院落9户，栽植乔木257棵，人工平整水池2416平方米，大门喷漆185副，安装路灯30盏</t>
  </si>
  <si>
    <t>红翔新村村容村貌改造提升项目测量费规划方案编制费</t>
  </si>
  <si>
    <t>二</t>
  </si>
  <si>
    <t>红瑞村人居环境整治工程</t>
  </si>
  <si>
    <t>红瑞村1-6区中心路排水沟西段提升改造及零星工程</t>
  </si>
  <si>
    <t>铺设砂砾石路面1.1公里，硬化砼停车场690平米</t>
  </si>
  <si>
    <t>红瑞村容村貌提升改造项目</t>
  </si>
  <si>
    <t>安装栅栏1065米，安装车档16个，种植花卉2400盆，墙面粉刷522.04平米，廊亭柱子刷漆73.55平米，楼梯刷漆196平米，砌筑围墙200米，整治绿化带及树池3.5公里，平整场地160亩，整治村庄巷道18条，绿化带32条，清理垃圾1800吨，</t>
  </si>
  <si>
    <t>红瑞村建材市场环境提升改造项目</t>
  </si>
  <si>
    <t>安装防尘网1000米，整治场平2000平米</t>
  </si>
  <si>
    <t>红瑞村村容村貌改造提升项目测量费规划方案编制费</t>
  </si>
  <si>
    <t>红瑞村1-6区绿化管网配套完善工程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</si>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</sst>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21" fillId="20" borderId="4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zoomScale="160" zoomScaleNormal="160" workbookViewId="0">
      <selection activeCell="A1" sqref="A1:E1"/>
    </sheetView>
  </sheetViews>
  <sheetFormatPr defaultColWidth="9" defaultRowHeight="13.5" outlineLevelCol="4"/>
  <cols>
    <col min="1" max="1" width="6.01666666666667" style="2" customWidth="1"/>
    <col min="2" max="2" width="30.5416666666667" customWidth="1"/>
    <col min="3" max="3" width="56.175" customWidth="1"/>
    <col min="4" max="4" width="18.275" style="2" customWidth="1"/>
    <col min="5" max="5" width="15.3083333333333" style="2" customWidth="1"/>
  </cols>
  <sheetData>
    <row r="1" ht="35" customHeight="1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spans="1:5">
      <c r="A3" s="7" t="s">
        <v>6</v>
      </c>
      <c r="B3" s="8" t="s">
        <v>7</v>
      </c>
      <c r="C3" s="8"/>
      <c r="D3" s="9">
        <f>SUM(D4:D7)</f>
        <v>244.17</v>
      </c>
      <c r="E3" s="7"/>
    </row>
    <row r="4" ht="27" spans="1:5">
      <c r="A4" s="7">
        <v>1</v>
      </c>
      <c r="B4" s="8" t="s">
        <v>8</v>
      </c>
      <c r="C4" s="8" t="s">
        <v>9</v>
      </c>
      <c r="D4" s="9">
        <v>38.18</v>
      </c>
      <c r="E4" s="7"/>
    </row>
    <row r="5" ht="67" customHeight="1" spans="1:5">
      <c r="A5" s="7">
        <v>2</v>
      </c>
      <c r="B5" s="8" t="s">
        <v>10</v>
      </c>
      <c r="C5" s="8" t="s">
        <v>11</v>
      </c>
      <c r="D5" s="10">
        <v>96.22</v>
      </c>
      <c r="E5" s="9"/>
    </row>
    <row r="6" ht="54" spans="1:5">
      <c r="A6" s="7">
        <v>3</v>
      </c>
      <c r="B6" s="8" t="s">
        <v>12</v>
      </c>
      <c r="C6" s="8" t="s">
        <v>13</v>
      </c>
      <c r="D6" s="9">
        <v>82.77</v>
      </c>
      <c r="E6" s="7"/>
    </row>
    <row r="7" s="1" customFormat="1" ht="50" customHeight="1" spans="1:5">
      <c r="A7" s="7">
        <v>4</v>
      </c>
      <c r="B7" s="11" t="s">
        <v>14</v>
      </c>
      <c r="C7" s="12"/>
      <c r="D7" s="13">
        <v>27</v>
      </c>
      <c r="E7" s="7"/>
    </row>
    <row r="8" s="1" customFormat="1" ht="28" customHeight="1" spans="1:5">
      <c r="A8" s="7" t="s">
        <v>15</v>
      </c>
      <c r="B8" s="8" t="s">
        <v>16</v>
      </c>
      <c r="C8" s="8"/>
      <c r="D8" s="9">
        <f>SUM(D9:D13)</f>
        <v>363.53</v>
      </c>
      <c r="E8" s="7"/>
    </row>
    <row r="9" ht="27" spans="1:5">
      <c r="A9" s="7">
        <v>1</v>
      </c>
      <c r="B9" s="8" t="s">
        <v>17</v>
      </c>
      <c r="C9" s="8" t="s">
        <v>18</v>
      </c>
      <c r="D9" s="9">
        <v>39.5</v>
      </c>
      <c r="E9" s="9"/>
    </row>
    <row r="10" ht="55" customHeight="1" spans="1:5">
      <c r="A10" s="7">
        <v>2</v>
      </c>
      <c r="B10" s="8" t="s">
        <v>19</v>
      </c>
      <c r="C10" s="8" t="s">
        <v>20</v>
      </c>
      <c r="D10" s="10">
        <v>123.45</v>
      </c>
      <c r="E10" s="9"/>
    </row>
    <row r="11" ht="36" customHeight="1" spans="1:5">
      <c r="A11" s="7">
        <v>3</v>
      </c>
      <c r="B11" s="8" t="s">
        <v>21</v>
      </c>
      <c r="C11" s="8" t="s">
        <v>22</v>
      </c>
      <c r="D11" s="14">
        <v>54</v>
      </c>
      <c r="E11" s="15"/>
    </row>
    <row r="12" ht="36" customHeight="1" spans="1:5">
      <c r="A12" s="7">
        <v>4</v>
      </c>
      <c r="B12" s="11" t="s">
        <v>23</v>
      </c>
      <c r="C12" s="16"/>
      <c r="D12" s="7">
        <v>33</v>
      </c>
      <c r="E12" s="7"/>
    </row>
    <row r="13" customFormat="1" ht="30" customHeight="1" spans="1:5">
      <c r="A13" s="7">
        <v>5</v>
      </c>
      <c r="B13" s="8" t="s">
        <v>24</v>
      </c>
      <c r="C13" s="15"/>
      <c r="D13" s="9">
        <v>113.58</v>
      </c>
      <c r="E13" s="16"/>
    </row>
    <row r="14" ht="36" customHeight="1" spans="1:5">
      <c r="A14" s="7"/>
      <c r="B14" s="16" t="s">
        <v>25</v>
      </c>
      <c r="C14" s="16"/>
      <c r="D14" s="7">
        <f>D3+D8</f>
        <v>607.7</v>
      </c>
      <c r="E14" s="7"/>
    </row>
  </sheetData>
  <mergeCells count="1">
    <mergeCell ref="A1:E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Aaa</cp:lastModifiedBy>
  <dcterms:created xsi:type="dcterms:W3CDTF">2021-09-14T07:43:00Z</dcterms:created>
  <dcterms:modified xsi:type="dcterms:W3CDTF">2022-01-17T08:17:27Z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C2EADC8E47D2429FBB00C8BEB99F46CB</vt:lpwstr>
  </property>
</Properties>
</file>