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城关镇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<sst xmlns="http://schemas.openxmlformats.org/spreadsheetml/2006/main" count="55" uniqueCount="46">
  <si>
    <t>平罗县城关镇2024年油料作物种植补贴资金发放名册</t>
  </si>
  <si>
    <r>
      <rPr>
        <sz val="12"/>
        <color theme="1"/>
        <rFont val="宋体"/>
        <charset val="134"/>
      </rPr>
      <t>单位名称：平罗县城关镇人民政府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  </t>
    </r>
    <r>
      <rPr>
        <sz val="12"/>
        <color theme="1"/>
        <rFont val="宋体"/>
        <charset val="134"/>
      </rPr>
      <t>时间：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30</t>
    </r>
    <r>
      <rPr>
        <sz val="12"/>
        <color theme="1"/>
        <rFont val="宋体"/>
        <charset val="134"/>
      </rPr>
      <t>日</t>
    </r>
  </si>
  <si>
    <r>
      <rPr>
        <sz val="11"/>
        <color theme="1"/>
        <rFont val="宋体"/>
        <charset val="134"/>
      </rPr>
      <t>序号</t>
    </r>
  </si>
  <si>
    <r>
      <rPr>
        <sz val="11"/>
        <rFont val="宋体"/>
        <charset val="134"/>
      </rPr>
      <t>姓名</t>
    </r>
  </si>
  <si>
    <r>
      <rPr>
        <sz val="11"/>
        <rFont val="宋体"/>
        <charset val="134"/>
      </rPr>
      <t>种植地址（队组）</t>
    </r>
  </si>
  <si>
    <t>种植面积（亩）</t>
  </si>
  <si>
    <r>
      <rPr>
        <sz val="11"/>
        <rFont val="宋体"/>
        <charset val="134"/>
      </rPr>
      <t>补贴标准（元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亩）</t>
    </r>
  </si>
  <si>
    <r>
      <rPr>
        <sz val="11"/>
        <rFont val="宋体"/>
        <charset val="134"/>
      </rPr>
      <t>补贴金额（元）</t>
    </r>
  </si>
  <si>
    <r>
      <rPr>
        <sz val="12"/>
        <color theme="1"/>
        <rFont val="宋体"/>
        <charset val="134"/>
      </rPr>
      <t>合计</t>
    </r>
  </si>
  <si>
    <t>程学平</t>
  </si>
  <si>
    <r>
      <rPr>
        <sz val="12"/>
        <rFont val="宋体"/>
        <charset val="0"/>
      </rPr>
      <t>小兴墩村三队</t>
    </r>
  </si>
  <si>
    <t>何玉军</t>
  </si>
  <si>
    <r>
      <rPr>
        <sz val="12"/>
        <rFont val="宋体"/>
        <charset val="134"/>
      </rPr>
      <t>小兴墩村八队</t>
    </r>
  </si>
  <si>
    <t>罗东霞</t>
  </si>
  <si>
    <r>
      <rPr>
        <sz val="12"/>
        <rFont val="宋体"/>
        <charset val="134"/>
      </rPr>
      <t>三闸村二队</t>
    </r>
  </si>
  <si>
    <t>刘文盛</t>
  </si>
  <si>
    <r>
      <rPr>
        <sz val="12"/>
        <rFont val="宋体"/>
        <charset val="134"/>
      </rPr>
      <t>三闸村六队</t>
    </r>
  </si>
  <si>
    <t>唐小军</t>
  </si>
  <si>
    <t>步口桥村一队</t>
  </si>
  <si>
    <t>高燕</t>
  </si>
  <si>
    <t>步口桥村三队</t>
  </si>
  <si>
    <t>鲍登寿</t>
  </si>
  <si>
    <t>前卫村二队</t>
  </si>
  <si>
    <t>杨发祥</t>
  </si>
  <si>
    <t>前卫村六队</t>
  </si>
  <si>
    <t>杨进廷</t>
  </si>
  <si>
    <t>李海林</t>
  </si>
  <si>
    <r>
      <rPr>
        <sz val="12"/>
        <rFont val="宋体"/>
        <charset val="134"/>
      </rPr>
      <t>马明军</t>
    </r>
  </si>
  <si>
    <r>
      <rPr>
        <sz val="12"/>
        <rFont val="宋体"/>
        <charset val="134"/>
      </rPr>
      <t>老户村</t>
    </r>
  </si>
  <si>
    <t>马英德</t>
  </si>
  <si>
    <r>
      <rPr>
        <sz val="12"/>
        <rFont val="宋体"/>
        <charset val="134"/>
      </rPr>
      <t>二闸村</t>
    </r>
  </si>
  <si>
    <r>
      <rPr>
        <sz val="12"/>
        <rFont val="宋体"/>
        <charset val="134"/>
      </rPr>
      <t>王振兵</t>
    </r>
  </si>
  <si>
    <t>高历平</t>
  </si>
  <si>
    <r>
      <rPr>
        <sz val="12"/>
        <rFont val="宋体"/>
        <charset val="134"/>
      </rPr>
      <t>星火村一队</t>
    </r>
  </si>
  <si>
    <r>
      <rPr>
        <sz val="12"/>
        <rFont val="宋体"/>
        <charset val="134"/>
      </rPr>
      <t>高文军</t>
    </r>
  </si>
  <si>
    <r>
      <rPr>
        <sz val="12"/>
        <rFont val="宋体"/>
        <charset val="134"/>
      </rPr>
      <t>高文义</t>
    </r>
  </si>
  <si>
    <r>
      <rPr>
        <sz val="12"/>
        <rFont val="宋体"/>
        <charset val="134"/>
      </rPr>
      <t>高文平</t>
    </r>
  </si>
  <si>
    <r>
      <rPr>
        <sz val="12"/>
        <rFont val="宋体"/>
        <charset val="134"/>
      </rPr>
      <t>高文才</t>
    </r>
  </si>
  <si>
    <r>
      <rPr>
        <sz val="12"/>
        <rFont val="宋体"/>
        <charset val="134"/>
      </rPr>
      <t>高历虎</t>
    </r>
  </si>
  <si>
    <r>
      <rPr>
        <sz val="12"/>
        <rFont val="宋体"/>
        <charset val="134"/>
      </rPr>
      <t>马晓军</t>
    </r>
  </si>
  <si>
    <r>
      <rPr>
        <sz val="12"/>
        <rFont val="宋体"/>
        <charset val="134"/>
      </rPr>
      <t>星火村二队</t>
    </r>
  </si>
  <si>
    <t>平罗县绿平园林绿化有限公司</t>
  </si>
  <si>
    <t>前锋村一队</t>
  </si>
  <si>
    <t>曹江</t>
  </si>
  <si>
    <t>新建村五队</t>
  </si>
  <si>
    <t>田学文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</si>
</sst>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8"/>
      <name val="方正小标宋简体"/>
      <charset val="134"/>
    </font>
    <font>
      <sz val="12"/>
      <color theme="1"/>
      <name val="宋体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name val="Times New Roman"/>
      <charset val="0"/>
    </font>
    <font>
      <sz val="12"/>
      <name val="宋体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12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农户信息登记表_9_资金发放表" xfId="49"/>
    <cellStyle name="常规_新民村低保_1" xfId="50"/>
    <cellStyle name="常规 2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workbookViewId="0">
      <selection activeCell="A1" sqref="A1:F1"/>
    </sheetView>
  </sheetViews>
  <sheetFormatPr defaultColWidth="8.87962962962963" defaultRowHeight="19.95" customHeight="1" outlineLevelCol="5"/>
  <cols>
    <col min="1" max="1" width="6.66666666666667" customWidth="1"/>
    <col min="2" max="2" width="17" style="4" customWidth="1"/>
    <col min="3" max="3" width="23.7777777777778" customWidth="1"/>
    <col min="4" max="4" width="18.75" customWidth="1"/>
    <col min="5" max="5" width="17.3333333333333" style="4" customWidth="1"/>
    <col min="6" max="6" width="19.25" style="5" customWidth="1"/>
  </cols>
  <sheetData>
    <row r="1" ht="40.05" customHeight="1" spans="1:6">
      <c r="A1" s="6" t="s">
        <v>0</v>
      </c>
      <c r="B1" s="7"/>
      <c r="C1" s="7"/>
      <c r="D1" s="7"/>
      <c r="E1" s="7"/>
      <c r="F1" s="8"/>
    </row>
    <row r="2" ht="22.05" customHeight="1" spans="1:6">
      <c r="A2" s="9" t="s">
        <v>1</v>
      </c>
      <c r="B2" s="10"/>
      <c r="C2" s="10"/>
      <c r="D2" s="11"/>
      <c r="E2" s="10"/>
      <c r="F2" s="12"/>
    </row>
    <row r="3" ht="30" customHeight="1" spans="1:6">
      <c r="A3" s="13" t="s">
        <v>2</v>
      </c>
      <c r="B3" s="14" t="s">
        <v>3</v>
      </c>
      <c r="C3" s="15" t="s">
        <v>4</v>
      </c>
      <c r="D3" s="16" t="s">
        <v>5</v>
      </c>
      <c r="E3" s="15" t="s">
        <v>6</v>
      </c>
      <c r="F3" s="17" t="s">
        <v>7</v>
      </c>
    </row>
    <row r="4" ht="30" customHeight="1" spans="1:6">
      <c r="A4" s="18" t="s">
        <v>8</v>
      </c>
      <c r="B4" s="18"/>
      <c r="C4" s="18"/>
      <c r="D4" s="19">
        <f>SUM(D5:D27)</f>
        <v>546.92</v>
      </c>
      <c r="E4" s="19">
        <v>50</v>
      </c>
      <c r="F4" s="19">
        <f>SUM(F5:F27)</f>
        <v>27346</v>
      </c>
    </row>
    <row r="5" s="1" customFormat="1" ht="30" customHeight="1" spans="1:6">
      <c r="A5" s="18">
        <v>1</v>
      </c>
      <c r="B5" s="20" t="s">
        <v>9</v>
      </c>
      <c r="C5" s="20" t="s">
        <v>10</v>
      </c>
      <c r="D5" s="21">
        <v>3.84</v>
      </c>
      <c r="E5" s="19">
        <v>50</v>
      </c>
      <c r="F5" s="22">
        <f>D5*E5</f>
        <v>192</v>
      </c>
    </row>
    <row r="6" s="1" customFormat="1" ht="30" customHeight="1" spans="1:6">
      <c r="A6" s="18">
        <v>2</v>
      </c>
      <c r="B6" s="23" t="s">
        <v>11</v>
      </c>
      <c r="C6" s="23" t="s">
        <v>12</v>
      </c>
      <c r="D6" s="18">
        <v>10.01</v>
      </c>
      <c r="E6" s="19">
        <v>50</v>
      </c>
      <c r="F6" s="22">
        <f t="shared" ref="F6:F27" si="0">D6*E6</f>
        <v>500.5</v>
      </c>
    </row>
    <row r="7" ht="30" customHeight="1" spans="1:6">
      <c r="A7" s="18">
        <v>3</v>
      </c>
      <c r="B7" s="24" t="s">
        <v>13</v>
      </c>
      <c r="C7" s="24" t="s">
        <v>14</v>
      </c>
      <c r="D7" s="25">
        <v>181.3</v>
      </c>
      <c r="E7" s="19">
        <v>50</v>
      </c>
      <c r="F7" s="22">
        <f t="shared" si="0"/>
        <v>9065</v>
      </c>
    </row>
    <row r="8" s="2" customFormat="1" ht="30" customHeight="1" spans="1:6">
      <c r="A8" s="21">
        <v>4</v>
      </c>
      <c r="B8" s="26" t="s">
        <v>15</v>
      </c>
      <c r="C8" s="24" t="s">
        <v>16</v>
      </c>
      <c r="D8" s="25">
        <v>160</v>
      </c>
      <c r="E8" s="19">
        <v>50</v>
      </c>
      <c r="F8" s="22">
        <f t="shared" si="0"/>
        <v>8000</v>
      </c>
    </row>
    <row r="9" ht="30" customHeight="1" spans="1:6">
      <c r="A9" s="18">
        <v>5</v>
      </c>
      <c r="B9" s="24" t="s">
        <v>17</v>
      </c>
      <c r="C9" s="24" t="s">
        <v>18</v>
      </c>
      <c r="D9" s="25">
        <v>46.92</v>
      </c>
      <c r="E9" s="19">
        <v>50</v>
      </c>
      <c r="F9" s="22">
        <f t="shared" si="0"/>
        <v>2346</v>
      </c>
    </row>
    <row r="10" ht="30" customHeight="1" spans="1:6">
      <c r="A10" s="18">
        <v>6</v>
      </c>
      <c r="B10" s="27" t="s">
        <v>19</v>
      </c>
      <c r="C10" s="24" t="s">
        <v>20</v>
      </c>
      <c r="D10" s="25">
        <v>22.89</v>
      </c>
      <c r="E10" s="19">
        <v>50</v>
      </c>
      <c r="F10" s="22">
        <f t="shared" si="0"/>
        <v>1144.5</v>
      </c>
    </row>
    <row r="11" ht="30" customHeight="1" spans="1:6">
      <c r="A11" s="18">
        <v>7</v>
      </c>
      <c r="B11" s="28" t="s">
        <v>21</v>
      </c>
      <c r="C11" s="29" t="s">
        <v>22</v>
      </c>
      <c r="D11" s="25">
        <v>1.5</v>
      </c>
      <c r="E11" s="19">
        <v>50</v>
      </c>
      <c r="F11" s="22">
        <f t="shared" si="0"/>
        <v>75</v>
      </c>
    </row>
    <row r="12" ht="30" customHeight="1" spans="1:6">
      <c r="A12" s="18">
        <v>8</v>
      </c>
      <c r="B12" s="28" t="s">
        <v>23</v>
      </c>
      <c r="C12" s="29" t="s">
        <v>24</v>
      </c>
      <c r="D12" s="25">
        <v>7</v>
      </c>
      <c r="E12" s="19">
        <v>50</v>
      </c>
      <c r="F12" s="22">
        <f t="shared" si="0"/>
        <v>350</v>
      </c>
    </row>
    <row r="13" ht="30" customHeight="1" spans="1:6">
      <c r="A13" s="18">
        <v>9</v>
      </c>
      <c r="B13" s="28" t="s">
        <v>25</v>
      </c>
      <c r="C13" s="29" t="s">
        <v>24</v>
      </c>
      <c r="D13" s="25">
        <v>3</v>
      </c>
      <c r="E13" s="19">
        <v>50</v>
      </c>
      <c r="F13" s="22">
        <f t="shared" si="0"/>
        <v>150</v>
      </c>
    </row>
    <row r="14" ht="30" customHeight="1" spans="1:6">
      <c r="A14" s="18">
        <v>10</v>
      </c>
      <c r="B14" s="28" t="s">
        <v>26</v>
      </c>
      <c r="C14" s="29" t="s">
        <v>24</v>
      </c>
      <c r="D14" s="25">
        <v>2.5</v>
      </c>
      <c r="E14" s="19">
        <v>50</v>
      </c>
      <c r="F14" s="22">
        <f t="shared" si="0"/>
        <v>125</v>
      </c>
    </row>
    <row r="15" ht="30" customHeight="1" spans="1:6">
      <c r="A15" s="18">
        <v>11</v>
      </c>
      <c r="B15" s="24" t="s">
        <v>27</v>
      </c>
      <c r="C15" s="24" t="s">
        <v>28</v>
      </c>
      <c r="D15" s="25">
        <v>60</v>
      </c>
      <c r="E15" s="19">
        <v>50</v>
      </c>
      <c r="F15" s="22">
        <f t="shared" si="0"/>
        <v>3000</v>
      </c>
    </row>
    <row r="16" ht="30" customHeight="1" spans="1:6">
      <c r="A16" s="18">
        <v>12</v>
      </c>
      <c r="B16" s="24" t="s">
        <v>29</v>
      </c>
      <c r="C16" s="24" t="s">
        <v>30</v>
      </c>
      <c r="D16" s="25">
        <v>2.86</v>
      </c>
      <c r="E16" s="19">
        <v>50</v>
      </c>
      <c r="F16" s="22">
        <f t="shared" si="0"/>
        <v>143</v>
      </c>
    </row>
    <row r="17" ht="30" customHeight="1" spans="1:6">
      <c r="A17" s="18">
        <v>13</v>
      </c>
      <c r="B17" s="24" t="s">
        <v>31</v>
      </c>
      <c r="C17" s="24" t="s">
        <v>30</v>
      </c>
      <c r="D17" s="24">
        <v>1.6</v>
      </c>
      <c r="E17" s="19">
        <v>50</v>
      </c>
      <c r="F17" s="22">
        <f t="shared" si="0"/>
        <v>80</v>
      </c>
    </row>
    <row r="18" ht="30" customHeight="1" spans="1:6">
      <c r="A18" s="18">
        <v>14</v>
      </c>
      <c r="B18" s="29" t="s">
        <v>32</v>
      </c>
      <c r="C18" s="24" t="s">
        <v>33</v>
      </c>
      <c r="D18" s="25">
        <v>6.27</v>
      </c>
      <c r="E18" s="19">
        <v>50</v>
      </c>
      <c r="F18" s="22">
        <f t="shared" si="0"/>
        <v>313.5</v>
      </c>
    </row>
    <row r="19" ht="30" customHeight="1" spans="1:6">
      <c r="A19" s="18">
        <v>15</v>
      </c>
      <c r="B19" s="24" t="s">
        <v>34</v>
      </c>
      <c r="C19" s="24" t="s">
        <v>33</v>
      </c>
      <c r="D19" s="25">
        <v>2.39</v>
      </c>
      <c r="E19" s="19">
        <v>50</v>
      </c>
      <c r="F19" s="22">
        <f t="shared" si="0"/>
        <v>119.5</v>
      </c>
    </row>
    <row r="20" ht="30" customHeight="1" spans="1:6">
      <c r="A20" s="18">
        <v>16</v>
      </c>
      <c r="B20" s="24" t="s">
        <v>35</v>
      </c>
      <c r="C20" s="24" t="s">
        <v>33</v>
      </c>
      <c r="D20" s="25">
        <v>1.76</v>
      </c>
      <c r="E20" s="19">
        <v>50</v>
      </c>
      <c r="F20" s="22">
        <f t="shared" si="0"/>
        <v>88</v>
      </c>
    </row>
    <row r="21" ht="30" customHeight="1" spans="1:6">
      <c r="A21" s="18">
        <v>17</v>
      </c>
      <c r="B21" s="24" t="s">
        <v>36</v>
      </c>
      <c r="C21" s="24" t="s">
        <v>33</v>
      </c>
      <c r="D21" s="25">
        <v>2.33</v>
      </c>
      <c r="E21" s="19">
        <v>50</v>
      </c>
      <c r="F21" s="22">
        <f t="shared" si="0"/>
        <v>116.5</v>
      </c>
    </row>
    <row r="22" ht="30" customHeight="1" spans="1:6">
      <c r="A22" s="18">
        <v>18</v>
      </c>
      <c r="B22" s="24" t="s">
        <v>37</v>
      </c>
      <c r="C22" s="24" t="s">
        <v>33</v>
      </c>
      <c r="D22" s="25">
        <v>1.9</v>
      </c>
      <c r="E22" s="19">
        <v>50</v>
      </c>
      <c r="F22" s="22">
        <f t="shared" si="0"/>
        <v>95</v>
      </c>
    </row>
    <row r="23" ht="30" customHeight="1" spans="1:6">
      <c r="A23" s="18">
        <v>19</v>
      </c>
      <c r="B23" s="24" t="s">
        <v>38</v>
      </c>
      <c r="C23" s="24" t="s">
        <v>33</v>
      </c>
      <c r="D23" s="25">
        <v>2.71</v>
      </c>
      <c r="E23" s="19">
        <v>50</v>
      </c>
      <c r="F23" s="22">
        <f t="shared" si="0"/>
        <v>135.5</v>
      </c>
    </row>
    <row r="24" ht="30" customHeight="1" spans="1:6">
      <c r="A24" s="18">
        <v>20</v>
      </c>
      <c r="B24" s="24" t="s">
        <v>39</v>
      </c>
      <c r="C24" s="24" t="s">
        <v>40</v>
      </c>
      <c r="D24" s="25">
        <v>9.21</v>
      </c>
      <c r="E24" s="19">
        <v>50</v>
      </c>
      <c r="F24" s="22">
        <f t="shared" si="0"/>
        <v>460.5</v>
      </c>
    </row>
    <row r="25" s="3" customFormat="1" ht="39" customHeight="1" spans="1:6">
      <c r="A25" s="19">
        <v>21</v>
      </c>
      <c r="B25" s="26" t="s">
        <v>41</v>
      </c>
      <c r="C25" s="29" t="s">
        <v>42</v>
      </c>
      <c r="D25" s="25">
        <v>11</v>
      </c>
      <c r="E25" s="19">
        <v>50</v>
      </c>
      <c r="F25" s="30">
        <f t="shared" si="0"/>
        <v>550</v>
      </c>
    </row>
    <row r="26" ht="30" customHeight="1" spans="1:6">
      <c r="A26" s="18">
        <v>22</v>
      </c>
      <c r="B26" s="24" t="s">
        <v>43</v>
      </c>
      <c r="C26" s="29" t="s">
        <v>44</v>
      </c>
      <c r="D26" s="25">
        <v>3.93</v>
      </c>
      <c r="E26" s="19">
        <v>50</v>
      </c>
      <c r="F26" s="22">
        <f t="shared" si="0"/>
        <v>196.5</v>
      </c>
    </row>
    <row r="27" ht="30" customHeight="1" spans="1:6">
      <c r="A27" s="18">
        <v>23</v>
      </c>
      <c r="B27" s="24" t="s">
        <v>45</v>
      </c>
      <c r="C27" s="29" t="s">
        <v>44</v>
      </c>
      <c r="D27" s="25">
        <v>2</v>
      </c>
      <c r="E27" s="19">
        <v>50</v>
      </c>
      <c r="F27" s="22">
        <f t="shared" si="0"/>
        <v>100</v>
      </c>
    </row>
  </sheetData>
  <mergeCells count="3">
    <mergeCell ref="A1:F1"/>
    <mergeCell ref="A2:F2"/>
    <mergeCell ref="A4:C4"/>
  </mergeCells>
  <pageMargins left="0.751388888888889" right="0.751388888888889" top="0.865972222222222" bottom="0.747916666666667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城关镇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『土匪』</cp:lastModifiedBy>
  <dcterms:created xsi:type="dcterms:W3CDTF">2019-12-04T08:21:00Z</dcterms:created>
  <dcterms:modified xsi:type="dcterms:W3CDTF">2024-11-15T07:47:26Z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7D5AF79CA4874BC2AFCCBDAF641BAAF1</vt:lpwstr>
  </property>
</Properties>
</file>