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58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<sst xmlns="http://schemas.openxmlformats.org/spreadsheetml/2006/main" count="64" uniqueCount="25">
  <si>
    <t>平罗县城关镇58-5项目土地权属、地类、面积公示花名册</t>
  </si>
  <si>
    <t>平罗县自然资源局</t>
  </si>
  <si>
    <t>城关镇和平村</t>
  </si>
  <si>
    <t>序号</t>
  </si>
  <si>
    <t>姓名</t>
  </si>
  <si>
    <t>权属
性质</t>
  </si>
  <si>
    <t>地类</t>
  </si>
  <si>
    <t>土地补偿费</t>
  </si>
  <si>
    <t>青苗及地面附着物补偿费</t>
  </si>
  <si>
    <t>合计
（元）</t>
  </si>
  <si>
    <t>备注</t>
  </si>
  <si>
    <t>面积
（亩）</t>
  </si>
  <si>
    <t>标准
（元）</t>
  </si>
  <si>
    <t>金额
（元）</t>
  </si>
  <si>
    <t>种类</t>
  </si>
  <si>
    <t>单位</t>
  </si>
  <si>
    <t>数量</t>
  </si>
  <si>
    <t>村集体</t>
  </si>
  <si>
    <t>集体</t>
  </si>
  <si>
    <t>晒场</t>
  </si>
  <si>
    <t>农渠</t>
  </si>
  <si>
    <t>农路</t>
  </si>
  <si>
    <t>农沟</t>
  </si>
  <si>
    <t>合计</t>
  </si>
  <si>
    <t>平罗县城关镇58-5项目土地征收面积及补偿费公示花名册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</si>
</sst>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  <numFmt numFmtId="177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2" fillId="2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0" borderId="10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6" fillId="14" borderId="9" applyNumberFormat="0" applyAlignment="0" applyProtection="0">
      <alignment vertical="center"/>
    </xf>
    <xf numFmtId="0" fontId="15" fillId="14" borderId="8" applyNumberFormat="0" applyAlignment="0" applyProtection="0">
      <alignment vertical="center"/>
    </xf>
    <xf numFmtId="0" fontId="8" fillId="6" borderId="6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31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176" fontId="4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workbookViewId="0">
      <selection activeCell="F8" sqref="F8"/>
    </sheetView>
  </sheetViews>
  <sheetFormatPr defaultColWidth="9" defaultRowHeight="14.4"/>
  <cols>
    <col min="1" max="1" width="4.25" style="1" customWidth="1"/>
    <col min="2" max="2" width="10.25" style="1" customWidth="1"/>
    <col min="3" max="3" width="8.5" style="1" customWidth="1"/>
    <col min="4" max="4" width="10.5" style="1" customWidth="1"/>
    <col min="5" max="5" width="10.25" style="1" customWidth="1"/>
    <col min="6" max="6" width="10.3796296296296" style="1" customWidth="1"/>
    <col min="7" max="7" width="10.75" style="1" customWidth="1"/>
    <col min="8" max="8" width="7.25" style="1" customWidth="1"/>
    <col min="9" max="9" width="7.37962962962963" style="1" customWidth="1"/>
    <col min="10" max="10" width="7.5" style="1" customWidth="1"/>
    <col min="11" max="13" width="11" style="1" customWidth="1"/>
    <col min="14" max="14" width="9.5" style="1" customWidth="1"/>
    <col min="15" max="16384" width="9" style="1"/>
  </cols>
  <sheetData>
    <row r="1" s="1" customFormat="1" ht="45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42" customHeight="1" spans="1:14">
      <c r="A2" s="5" t="s">
        <v>1</v>
      </c>
      <c r="B2" s="5"/>
      <c r="C2" s="5"/>
      <c r="D2" s="5"/>
      <c r="E2" s="6"/>
      <c r="F2" s="6"/>
      <c r="G2" s="6"/>
      <c r="H2" s="6"/>
      <c r="I2" s="6"/>
      <c r="J2" s="6"/>
      <c r="K2" s="6"/>
      <c r="L2" s="25" t="s">
        <v>2</v>
      </c>
      <c r="M2" s="25"/>
      <c r="N2" s="25"/>
    </row>
    <row r="3" s="1" customFormat="1" ht="30" customHeight="1" spans="1:14">
      <c r="A3" s="7" t="s">
        <v>3</v>
      </c>
      <c r="B3" s="7" t="s">
        <v>4</v>
      </c>
      <c r="C3" s="8" t="s">
        <v>5</v>
      </c>
      <c r="D3" s="7" t="s">
        <v>6</v>
      </c>
      <c r="E3" s="9" t="s">
        <v>7</v>
      </c>
      <c r="F3" s="9"/>
      <c r="G3" s="9"/>
      <c r="H3" s="10" t="s">
        <v>8</v>
      </c>
      <c r="I3" s="10"/>
      <c r="J3" s="10"/>
      <c r="K3" s="10"/>
      <c r="L3" s="10"/>
      <c r="M3" s="8" t="s">
        <v>9</v>
      </c>
      <c r="N3" s="7" t="s">
        <v>10</v>
      </c>
    </row>
    <row r="4" s="1" customFormat="1" ht="46" customHeight="1" spans="1:14">
      <c r="A4" s="11"/>
      <c r="B4" s="11"/>
      <c r="C4" s="11"/>
      <c r="D4" s="11"/>
      <c r="E4" s="9" t="s">
        <v>11</v>
      </c>
      <c r="F4" s="12" t="s">
        <v>12</v>
      </c>
      <c r="G4" s="13" t="s">
        <v>13</v>
      </c>
      <c r="H4" s="10" t="s">
        <v>14</v>
      </c>
      <c r="I4" s="10" t="s">
        <v>15</v>
      </c>
      <c r="J4" s="10" t="s">
        <v>16</v>
      </c>
      <c r="K4" s="9" t="s">
        <v>12</v>
      </c>
      <c r="L4" s="9" t="s">
        <v>13</v>
      </c>
      <c r="M4" s="11"/>
      <c r="N4" s="11"/>
    </row>
    <row r="5" s="1" customFormat="1" ht="35" customHeight="1" spans="1:14">
      <c r="A5" s="11">
        <v>1</v>
      </c>
      <c r="B5" s="14" t="s">
        <v>17</v>
      </c>
      <c r="C5" s="15" t="s">
        <v>18</v>
      </c>
      <c r="D5" s="15" t="s">
        <v>19</v>
      </c>
      <c r="E5" s="16">
        <v>0.71</v>
      </c>
      <c r="F5" s="17"/>
      <c r="G5" s="18"/>
      <c r="H5" s="19"/>
      <c r="I5" s="19"/>
      <c r="J5" s="19"/>
      <c r="K5" s="17"/>
      <c r="L5" s="17"/>
      <c r="M5" s="26"/>
      <c r="N5" s="27"/>
    </row>
    <row r="6" s="1" customFormat="1" ht="35" customHeight="1" spans="1:14">
      <c r="A6" s="11">
        <v>2</v>
      </c>
      <c r="B6" s="14" t="s">
        <v>17</v>
      </c>
      <c r="C6" s="15" t="s">
        <v>18</v>
      </c>
      <c r="D6" s="15" t="s">
        <v>20</v>
      </c>
      <c r="E6" s="16">
        <v>0.48</v>
      </c>
      <c r="F6" s="17"/>
      <c r="G6" s="18"/>
      <c r="H6" s="19"/>
      <c r="I6" s="19"/>
      <c r="J6" s="19"/>
      <c r="K6" s="17"/>
      <c r="L6" s="17"/>
      <c r="M6" s="26"/>
      <c r="N6" s="27"/>
    </row>
    <row r="7" s="1" customFormat="1" ht="35" customHeight="1" spans="1:14">
      <c r="A7" s="11">
        <v>3</v>
      </c>
      <c r="B7" s="14" t="s">
        <v>17</v>
      </c>
      <c r="C7" s="15" t="s">
        <v>18</v>
      </c>
      <c r="D7" s="15" t="s">
        <v>21</v>
      </c>
      <c r="E7" s="16">
        <v>1.13</v>
      </c>
      <c r="F7" s="17"/>
      <c r="G7" s="18"/>
      <c r="H7" s="19"/>
      <c r="I7" s="19"/>
      <c r="J7" s="19"/>
      <c r="K7" s="17"/>
      <c r="L7" s="17"/>
      <c r="M7" s="26"/>
      <c r="N7" s="27"/>
    </row>
    <row r="8" s="1" customFormat="1" ht="35" customHeight="1" spans="1:14">
      <c r="A8" s="10">
        <v>4</v>
      </c>
      <c r="B8" s="14" t="s">
        <v>17</v>
      </c>
      <c r="C8" s="15" t="s">
        <v>18</v>
      </c>
      <c r="D8" s="15" t="s">
        <v>22</v>
      </c>
      <c r="E8" s="16">
        <v>0.84</v>
      </c>
      <c r="F8" s="17"/>
      <c r="G8" s="18"/>
      <c r="H8" s="19"/>
      <c r="I8" s="19"/>
      <c r="J8" s="19"/>
      <c r="K8" s="17"/>
      <c r="L8" s="17"/>
      <c r="M8" s="26"/>
      <c r="N8" s="27"/>
    </row>
    <row r="9" s="3" customFormat="1" ht="35" customHeight="1" spans="1:14">
      <c r="A9" s="20" t="s">
        <v>23</v>
      </c>
      <c r="B9" s="21"/>
      <c r="C9" s="10"/>
      <c r="D9" s="10"/>
      <c r="E9" s="22">
        <f>SUM(E5:E8)</f>
        <v>3.16</v>
      </c>
      <c r="F9" s="10"/>
      <c r="G9" s="23"/>
      <c r="H9" s="10"/>
      <c r="I9" s="10"/>
      <c r="J9" s="10"/>
      <c r="K9" s="10"/>
      <c r="L9" s="23"/>
      <c r="M9" s="28"/>
      <c r="N9" s="27"/>
    </row>
    <row r="10" s="2" customFormat="1" ht="30" customHeight="1" spans="1:14">
      <c r="A10" s="2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</sheetData>
  <mergeCells count="13">
    <mergeCell ref="A1:N1"/>
    <mergeCell ref="A2:D2"/>
    <mergeCell ref="L2:N2"/>
    <mergeCell ref="E3:G3"/>
    <mergeCell ref="H3:L3"/>
    <mergeCell ref="A9:B9"/>
    <mergeCell ref="A10:N10"/>
    <mergeCell ref="A3:A4"/>
    <mergeCell ref="B3:B4"/>
    <mergeCell ref="C3:C4"/>
    <mergeCell ref="D3:D4"/>
    <mergeCell ref="M3:M4"/>
    <mergeCell ref="N3:N4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I22" sqref="I22"/>
    </sheetView>
  </sheetViews>
  <sheetFormatPr defaultColWidth="9" defaultRowHeight="14.4"/>
  <cols>
    <col min="1" max="1" width="4.25" style="1" customWidth="1"/>
    <col min="2" max="2" width="10.25" style="1" customWidth="1"/>
    <col min="3" max="3" width="8.5" style="1" customWidth="1"/>
    <col min="4" max="4" width="10.5" style="1" customWidth="1"/>
    <col min="5" max="5" width="10.25" style="1" customWidth="1"/>
    <col min="6" max="6" width="10.3796296296296" style="1" customWidth="1"/>
    <col min="7" max="7" width="10.75" style="1" customWidth="1"/>
    <col min="8" max="8" width="7.25" style="1" customWidth="1"/>
    <col min="9" max="9" width="7.37962962962963" style="1" customWidth="1"/>
    <col min="10" max="10" width="7.5" style="1" customWidth="1"/>
    <col min="11" max="13" width="11" style="1" customWidth="1"/>
    <col min="14" max="14" width="9.5" style="1" customWidth="1"/>
    <col min="15" max="16384" width="9" style="1"/>
  </cols>
  <sheetData>
    <row r="1" s="1" customFormat="1" ht="45" customHeight="1" spans="1:14">
      <c r="A1" s="4" t="s">
        <v>24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42" customHeight="1" spans="1:14">
      <c r="A2" s="5" t="s">
        <v>1</v>
      </c>
      <c r="B2" s="5"/>
      <c r="C2" s="5"/>
      <c r="D2" s="5"/>
      <c r="E2" s="6"/>
      <c r="F2" s="6"/>
      <c r="G2" s="6"/>
      <c r="H2" s="6"/>
      <c r="I2" s="6"/>
      <c r="J2" s="6"/>
      <c r="K2" s="6"/>
      <c r="L2" s="25" t="s">
        <v>2</v>
      </c>
      <c r="M2" s="25"/>
      <c r="N2" s="25"/>
    </row>
    <row r="3" s="1" customFormat="1" ht="30" customHeight="1" spans="1:14">
      <c r="A3" s="7" t="s">
        <v>3</v>
      </c>
      <c r="B3" s="7" t="s">
        <v>4</v>
      </c>
      <c r="C3" s="8" t="s">
        <v>5</v>
      </c>
      <c r="D3" s="7" t="s">
        <v>6</v>
      </c>
      <c r="E3" s="9" t="s">
        <v>7</v>
      </c>
      <c r="F3" s="9"/>
      <c r="G3" s="9"/>
      <c r="H3" s="10" t="s">
        <v>8</v>
      </c>
      <c r="I3" s="10"/>
      <c r="J3" s="10"/>
      <c r="K3" s="10"/>
      <c r="L3" s="10"/>
      <c r="M3" s="8" t="s">
        <v>9</v>
      </c>
      <c r="N3" s="7" t="s">
        <v>10</v>
      </c>
    </row>
    <row r="4" s="1" customFormat="1" ht="46" customHeight="1" spans="1:14">
      <c r="A4" s="11"/>
      <c r="B4" s="11"/>
      <c r="C4" s="11"/>
      <c r="D4" s="11"/>
      <c r="E4" s="9" t="s">
        <v>11</v>
      </c>
      <c r="F4" s="12" t="s">
        <v>12</v>
      </c>
      <c r="G4" s="13" t="s">
        <v>13</v>
      </c>
      <c r="H4" s="10" t="s">
        <v>14</v>
      </c>
      <c r="I4" s="10" t="s">
        <v>15</v>
      </c>
      <c r="J4" s="10" t="s">
        <v>16</v>
      </c>
      <c r="K4" s="9" t="s">
        <v>12</v>
      </c>
      <c r="L4" s="9" t="s">
        <v>13</v>
      </c>
      <c r="M4" s="11"/>
      <c r="N4" s="11"/>
    </row>
    <row r="5" s="1" customFormat="1" ht="35" customHeight="1" spans="1:14">
      <c r="A5" s="11">
        <v>1</v>
      </c>
      <c r="B5" s="14" t="s">
        <v>17</v>
      </c>
      <c r="C5" s="15" t="s">
        <v>18</v>
      </c>
      <c r="D5" s="15" t="s">
        <v>19</v>
      </c>
      <c r="E5" s="16">
        <v>0.71</v>
      </c>
      <c r="F5" s="17">
        <v>42000</v>
      </c>
      <c r="G5" s="18">
        <f>E5*F5</f>
        <v>29820</v>
      </c>
      <c r="H5" s="19"/>
      <c r="I5" s="19"/>
      <c r="J5" s="19"/>
      <c r="K5" s="17"/>
      <c r="L5" s="17"/>
      <c r="M5" s="26">
        <f>G5+L5</f>
        <v>29820</v>
      </c>
      <c r="N5" s="27"/>
    </row>
    <row r="6" s="1" customFormat="1" ht="35" customHeight="1" spans="1:14">
      <c r="A6" s="11">
        <v>2</v>
      </c>
      <c r="B6" s="14" t="s">
        <v>17</v>
      </c>
      <c r="C6" s="15" t="s">
        <v>18</v>
      </c>
      <c r="D6" s="15" t="s">
        <v>20</v>
      </c>
      <c r="E6" s="16">
        <v>0.48</v>
      </c>
      <c r="F6" s="17">
        <v>42000</v>
      </c>
      <c r="G6" s="18">
        <f>E6*F6</f>
        <v>20160</v>
      </c>
      <c r="H6" s="19"/>
      <c r="I6" s="19"/>
      <c r="J6" s="19"/>
      <c r="K6" s="17"/>
      <c r="L6" s="17"/>
      <c r="M6" s="26">
        <f>G6+L6</f>
        <v>20160</v>
      </c>
      <c r="N6" s="27"/>
    </row>
    <row r="7" s="1" customFormat="1" ht="35" customHeight="1" spans="1:14">
      <c r="A7" s="11">
        <v>3</v>
      </c>
      <c r="B7" s="14" t="s">
        <v>17</v>
      </c>
      <c r="C7" s="15" t="s">
        <v>18</v>
      </c>
      <c r="D7" s="15" t="s">
        <v>21</v>
      </c>
      <c r="E7" s="16">
        <v>1.13</v>
      </c>
      <c r="F7" s="17">
        <v>42000</v>
      </c>
      <c r="G7" s="18">
        <f>E7*F7</f>
        <v>47460</v>
      </c>
      <c r="H7" s="19"/>
      <c r="I7" s="19"/>
      <c r="J7" s="19"/>
      <c r="K7" s="17"/>
      <c r="L7" s="17"/>
      <c r="M7" s="26">
        <f>G7+L7</f>
        <v>47460</v>
      </c>
      <c r="N7" s="27"/>
    </row>
    <row r="8" s="1" customFormat="1" ht="35" customHeight="1" spans="1:14">
      <c r="A8" s="10">
        <v>4</v>
      </c>
      <c r="B8" s="14" t="s">
        <v>17</v>
      </c>
      <c r="C8" s="15" t="s">
        <v>18</v>
      </c>
      <c r="D8" s="15" t="s">
        <v>22</v>
      </c>
      <c r="E8" s="16">
        <v>0.84</v>
      </c>
      <c r="F8" s="17">
        <v>42000</v>
      </c>
      <c r="G8" s="18">
        <f>E8*F8</f>
        <v>35280</v>
      </c>
      <c r="H8" s="19"/>
      <c r="I8" s="19"/>
      <c r="J8" s="19"/>
      <c r="K8" s="17"/>
      <c r="L8" s="17"/>
      <c r="M8" s="26">
        <f>G8+L8</f>
        <v>35280</v>
      </c>
      <c r="N8" s="27"/>
    </row>
    <row r="9" s="3" customFormat="1" ht="35" customHeight="1" spans="1:14">
      <c r="A9" s="20" t="s">
        <v>23</v>
      </c>
      <c r="B9" s="21"/>
      <c r="C9" s="10"/>
      <c r="D9" s="10"/>
      <c r="E9" s="22">
        <f>SUM(E5:E8)</f>
        <v>3.16</v>
      </c>
      <c r="F9" s="10"/>
      <c r="G9" s="23">
        <f>SUM(G5:G8)</f>
        <v>132720</v>
      </c>
      <c r="H9" s="10"/>
      <c r="I9" s="10"/>
      <c r="J9" s="10"/>
      <c r="K9" s="10"/>
      <c r="L9" s="23"/>
      <c r="M9" s="28">
        <f>G9+L9</f>
        <v>132720</v>
      </c>
      <c r="N9" s="27"/>
    </row>
    <row r="10" s="2" customFormat="1" ht="30" customHeight="1" spans="1:14">
      <c r="A10" s="2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</sheetData>
  <mergeCells count="13">
    <mergeCell ref="A1:N1"/>
    <mergeCell ref="A2:D2"/>
    <mergeCell ref="L2:N2"/>
    <mergeCell ref="E3:G3"/>
    <mergeCell ref="H3:L3"/>
    <mergeCell ref="A9:B9"/>
    <mergeCell ref="A10:N10"/>
    <mergeCell ref="A3:A4"/>
    <mergeCell ref="B3:B4"/>
    <mergeCell ref="C3:C4"/>
    <mergeCell ref="D3:D4"/>
    <mergeCell ref="M3:M4"/>
    <mergeCell ref="N3:N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だ凍結dě爱ぷ</cp:lastModifiedBy>
  <dcterms:created xsi:type="dcterms:W3CDTF">2023-06-26T00:19:00Z</dcterms:created>
  <dcterms:modified xsi:type="dcterms:W3CDTF">2023-08-23T01:20:58Z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5B95E059FFE94CAB82A60930D642E06E_11</vt:lpwstr>
  </property>
  <property fmtid="{D5CDD505-2E9C-101B-9397-08002B2CF9AE}" pid="3" name="KSOProductBuildVer">
    <vt:lpwstr>2052-11.1.0.9740</vt:lpwstr>
  </property>
</Properties>
</file>