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024" windowHeight="9180" activeTab="2"/>
  </bookViews>
  <sheets>
    <sheet name="陶乐镇2024年耕地轮作休耕种植补助资金汇总表" sheetId="1" r:id="rId1"/>
    <sheet name="大豆种植花名册" sheetId="2" r:id="rId2"/>
    <sheet name="油料种植花名册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<sst xmlns="http://schemas.openxmlformats.org/spreadsheetml/2006/main" count="71" uniqueCount="48">
  <si>
    <t>陶乐镇2024年耕地轮作休耕种植补助资金汇总表</t>
  </si>
  <si>
    <t>序号</t>
  </si>
  <si>
    <t>村</t>
  </si>
  <si>
    <t>大豆</t>
  </si>
  <si>
    <t>油料</t>
  </si>
  <si>
    <t>合计</t>
  </si>
  <si>
    <t>备注</t>
  </si>
  <si>
    <t>补助面积</t>
  </si>
  <si>
    <t>补助资金</t>
  </si>
  <si>
    <t>东园村</t>
  </si>
  <si>
    <t>施家台子村</t>
  </si>
  <si>
    <t>马太沟村</t>
  </si>
  <si>
    <t>庙庙湖村</t>
  </si>
  <si>
    <t>平罗县2024年轮作大豆种植花名册</t>
  </si>
  <si>
    <t>村、队（组）</t>
  </si>
  <si>
    <t>种植户姓名</t>
  </si>
  <si>
    <t>合计亩数（亩）</t>
  </si>
  <si>
    <t>种植面积（亩）</t>
  </si>
  <si>
    <t>总计</t>
  </si>
  <si>
    <t>施家台子村五队</t>
  </si>
  <si>
    <t>朱海玉</t>
  </si>
  <si>
    <t>杨永丰</t>
  </si>
  <si>
    <t>施家台子村七队</t>
  </si>
  <si>
    <t>白玉虎</t>
  </si>
  <si>
    <t>施家台子村三队</t>
  </si>
  <si>
    <t>王安</t>
  </si>
  <si>
    <t>平罗县2024年轮作油料种植花名册</t>
  </si>
  <si>
    <t>东园村一队</t>
  </si>
  <si>
    <t>王文虎</t>
  </si>
  <si>
    <t>东园村四队</t>
  </si>
  <si>
    <t>邵文祥</t>
  </si>
  <si>
    <t>郭进孝</t>
  </si>
  <si>
    <t>施家台子村二队</t>
  </si>
  <si>
    <t>陈生平</t>
  </si>
  <si>
    <t>施家台子村六队</t>
  </si>
  <si>
    <t>孙云平</t>
  </si>
  <si>
    <t>因牵扯国有土地未确权</t>
  </si>
  <si>
    <t>施家台子村一队</t>
  </si>
  <si>
    <t>王燕</t>
  </si>
  <si>
    <t>马太沟村五队</t>
  </si>
  <si>
    <t>白军</t>
  </si>
  <si>
    <t>未确权</t>
  </si>
  <si>
    <t>马太沟村二队</t>
  </si>
  <si>
    <t>井利</t>
  </si>
  <si>
    <t>柳大沟</t>
  </si>
  <si>
    <t>蒋占军</t>
  </si>
  <si>
    <t>杨兴国</t>
  </si>
  <si>
    <t>王波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</si>
</sst>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22"/>
      <color theme="1"/>
      <name val="方正小标宋_GBK"/>
      <charset val="134"/>
    </font>
    <font>
      <sz val="11"/>
      <color rgb="FF000000"/>
      <name val="宋体"/>
      <charset val="134"/>
    </font>
    <font>
      <sz val="11"/>
      <color rgb="FF000000"/>
      <name val="仿宋_GB2312"/>
      <charset val="134"/>
    </font>
    <font>
      <sz val="14"/>
      <color rgb="FF000000"/>
      <name val="仿宋_GB2312"/>
      <charset val="134"/>
    </font>
    <font>
      <sz val="11"/>
      <color rgb="FF000000"/>
      <name val="Times New Roman"/>
      <charset val="134"/>
    </font>
    <font>
      <sz val="12"/>
      <color rgb="FF000000"/>
      <name val="仿宋_GB2312"/>
      <charset val="134"/>
    </font>
    <font>
      <sz val="11"/>
      <color theme="1"/>
      <name val="仿宋_GB2312"/>
      <charset val="134"/>
    </font>
    <font>
      <sz val="10"/>
      <color rgb="FF000000"/>
      <name val="仿宋_GB2312"/>
      <charset val="134"/>
    </font>
    <font>
      <sz val="9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仿宋_GB2312"/>
      <charset val="134"/>
    </font>
    <font>
      <sz val="11"/>
      <name val="仿宋_GB2312"/>
      <charset val="134"/>
    </font>
    <font>
      <b/>
      <sz val="11"/>
      <color rgb="FF000000"/>
      <name val="仿宋_GB2312"/>
      <charset val="134"/>
    </font>
    <font>
      <sz val="12"/>
      <color rgb="FF000000"/>
      <name val="Times New Roman"/>
      <charset val="134"/>
    </font>
    <font>
      <sz val="10"/>
      <color rgb="FF000000"/>
      <name val="Times New Roman"/>
      <charset val="134"/>
    </font>
    <font>
      <sz val="16"/>
      <color theme="1"/>
      <name val="黑体"/>
      <charset val="134"/>
    </font>
    <font>
      <sz val="12"/>
      <color rgb="FF000000"/>
      <name val="宋体"/>
      <charset val="134"/>
    </font>
    <font>
      <b/>
      <sz val="18"/>
      <color theme="1"/>
      <name val="方正小标宋_GBK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6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2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  <xf numFmtId="0" fontId="13" fillId="0" borderId="0" xfId="0" applyFont="1" applyBorder="1" applyAlignment="1">
      <alignment horizontal="left" vertical="top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wrapText="1"/>
    </xf>
    <xf numFmtId="0" fontId="13" fillId="0" borderId="0" xfId="0" applyFont="1" applyBorder="1" applyAlignment="1">
      <alignment horizontal="left" wrapText="1"/>
    </xf>
    <xf numFmtId="0" fontId="1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常规_Sheet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selection activeCell="A2" sqref="A2:I2"/>
    </sheetView>
  </sheetViews>
  <sheetFormatPr defaultColWidth="8.88888888888889" defaultRowHeight="14.4"/>
  <cols>
    <col min="2" max="2" width="13" customWidth="1"/>
  </cols>
  <sheetData>
    <row r="1" ht="20.4" customHeight="1" spans="1:9">
      <c r="A1" s="29"/>
      <c r="B1" s="29"/>
      <c r="C1" s="29"/>
      <c r="D1" s="29"/>
      <c r="E1" s="30"/>
      <c r="F1" s="30"/>
      <c r="G1" s="30"/>
      <c r="H1" s="30"/>
      <c r="I1" s="30"/>
    </row>
    <row r="2" ht="36" customHeight="1" spans="1:9">
      <c r="A2" s="31" t="s">
        <v>0</v>
      </c>
      <c r="B2" s="31"/>
      <c r="C2" s="31"/>
      <c r="D2" s="31"/>
      <c r="E2" s="31"/>
      <c r="F2" s="31"/>
      <c r="G2" s="31"/>
      <c r="H2" s="31"/>
      <c r="I2" s="31"/>
    </row>
    <row r="3" ht="42" customHeight="1" spans="1:9">
      <c r="A3" s="32" t="s">
        <v>1</v>
      </c>
      <c r="B3" s="32" t="s">
        <v>2</v>
      </c>
      <c r="C3" s="33" t="s">
        <v>3</v>
      </c>
      <c r="D3" s="33"/>
      <c r="E3" s="33" t="s">
        <v>4</v>
      </c>
      <c r="F3" s="33"/>
      <c r="G3" s="33" t="s">
        <v>5</v>
      </c>
      <c r="H3" s="33"/>
      <c r="I3" s="33" t="s">
        <v>6</v>
      </c>
    </row>
    <row r="4" ht="42" customHeight="1" spans="1:9">
      <c r="A4" s="32"/>
      <c r="B4" s="32"/>
      <c r="C4" s="34" t="s">
        <v>7</v>
      </c>
      <c r="D4" s="34" t="s">
        <v>8</v>
      </c>
      <c r="E4" s="34" t="s">
        <v>7</v>
      </c>
      <c r="F4" s="34" t="s">
        <v>8</v>
      </c>
      <c r="G4" s="33" t="s">
        <v>7</v>
      </c>
      <c r="H4" s="33" t="s">
        <v>8</v>
      </c>
      <c r="I4" s="33"/>
    </row>
    <row r="5" ht="42" customHeight="1" spans="1:9">
      <c r="A5" s="35">
        <v>1</v>
      </c>
      <c r="B5" s="36" t="s">
        <v>9</v>
      </c>
      <c r="C5" s="36">
        <v>0</v>
      </c>
      <c r="D5" s="36">
        <v>0</v>
      </c>
      <c r="E5" s="35">
        <v>32.11</v>
      </c>
      <c r="F5" s="36">
        <f>E5*150</f>
        <v>4816.5</v>
      </c>
      <c r="G5" s="35">
        <v>32.11</v>
      </c>
      <c r="H5" s="36">
        <f t="shared" ref="H5:H8" si="0">G5*150</f>
        <v>4816.5</v>
      </c>
      <c r="I5" s="36"/>
    </row>
    <row r="6" ht="42" customHeight="1" spans="1:9">
      <c r="A6" s="35">
        <v>2</v>
      </c>
      <c r="B6" s="35" t="s">
        <v>10</v>
      </c>
      <c r="C6" s="36">
        <v>542</v>
      </c>
      <c r="D6" s="36">
        <f>C6*150</f>
        <v>81300</v>
      </c>
      <c r="E6" s="35">
        <v>124.05</v>
      </c>
      <c r="F6" s="36">
        <f>E6*150</f>
        <v>18607.5</v>
      </c>
      <c r="G6" s="36">
        <f>C6+E6</f>
        <v>666.05</v>
      </c>
      <c r="H6" s="36">
        <f>D6+F6</f>
        <v>99907.5</v>
      </c>
      <c r="I6" s="36"/>
    </row>
    <row r="7" ht="42" customHeight="1" spans="1:9">
      <c r="A7" s="35">
        <v>3</v>
      </c>
      <c r="B7" s="35" t="s">
        <v>11</v>
      </c>
      <c r="C7" s="36">
        <v>0</v>
      </c>
      <c r="D7" s="36">
        <v>0</v>
      </c>
      <c r="E7" s="35">
        <v>79.5</v>
      </c>
      <c r="F7" s="36">
        <f>E7*150</f>
        <v>11925</v>
      </c>
      <c r="G7" s="35">
        <v>79.5</v>
      </c>
      <c r="H7" s="36">
        <f t="shared" si="0"/>
        <v>11925</v>
      </c>
      <c r="I7" s="36"/>
    </row>
    <row r="8" ht="42" customHeight="1" spans="1:9">
      <c r="A8" s="35">
        <v>4</v>
      </c>
      <c r="B8" s="35" t="s">
        <v>12</v>
      </c>
      <c r="C8" s="36">
        <v>0</v>
      </c>
      <c r="D8" s="36">
        <v>0</v>
      </c>
      <c r="E8" s="35">
        <v>75</v>
      </c>
      <c r="F8" s="36">
        <f>E8*150</f>
        <v>11250</v>
      </c>
      <c r="G8" s="35">
        <v>75</v>
      </c>
      <c r="H8" s="36">
        <f t="shared" si="0"/>
        <v>11250</v>
      </c>
      <c r="I8" s="36"/>
    </row>
    <row r="9" ht="42" customHeight="1" spans="1:9">
      <c r="A9" s="37" t="s">
        <v>5</v>
      </c>
      <c r="B9" s="36"/>
      <c r="C9" s="36">
        <v>542</v>
      </c>
      <c r="D9" s="36">
        <v>81300</v>
      </c>
      <c r="E9" s="36">
        <v>310.66</v>
      </c>
      <c r="F9" s="36">
        <v>46599</v>
      </c>
      <c r="G9" s="36">
        <f>SUM(G5:G8)</f>
        <v>852.66</v>
      </c>
      <c r="H9" s="36">
        <f>SUM(H5:H8)</f>
        <v>127899</v>
      </c>
      <c r="I9" s="36"/>
    </row>
  </sheetData>
  <mergeCells count="9">
    <mergeCell ref="A1:D1"/>
    <mergeCell ref="G1:H1"/>
    <mergeCell ref="A2:I2"/>
    <mergeCell ref="C3:D3"/>
    <mergeCell ref="E3:F3"/>
    <mergeCell ref="G3:H3"/>
    <mergeCell ref="A9:B9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selection activeCell="A1" sqref="A1:F1"/>
    </sheetView>
  </sheetViews>
  <sheetFormatPr defaultColWidth="8.88888888888889" defaultRowHeight="14.4" outlineLevelCol="5"/>
  <cols>
    <col min="1" max="1" width="5.5" customWidth="1"/>
    <col min="2" max="2" width="16.1296296296296" customWidth="1"/>
    <col min="3" max="3" width="13.3796296296296" customWidth="1"/>
    <col min="4" max="4" width="14.6296296296296" customWidth="1"/>
    <col min="5" max="5" width="12.1111111111111" customWidth="1"/>
    <col min="6" max="6" width="16.8888888888889" customWidth="1"/>
  </cols>
  <sheetData>
    <row r="1" ht="28.2" customHeight="1" spans="1:6">
      <c r="A1" s="1" t="s">
        <v>13</v>
      </c>
      <c r="B1" s="1"/>
      <c r="C1" s="1"/>
      <c r="D1" s="1"/>
      <c r="E1" s="1"/>
      <c r="F1" s="1"/>
    </row>
    <row r="2" ht="15.9" customHeight="1" spans="1:6">
      <c r="A2" s="20"/>
      <c r="B2" s="20"/>
      <c r="C2" s="20"/>
      <c r="D2" s="20"/>
      <c r="E2" s="20"/>
      <c r="F2" s="20"/>
    </row>
    <row r="3" ht="28.8" customHeight="1" spans="1:6">
      <c r="A3" s="3" t="s">
        <v>1</v>
      </c>
      <c r="B3" s="3" t="s">
        <v>14</v>
      </c>
      <c r="C3" s="3" t="s">
        <v>15</v>
      </c>
      <c r="D3" s="3" t="s">
        <v>16</v>
      </c>
      <c r="E3" s="3" t="s">
        <v>17</v>
      </c>
      <c r="F3" s="3" t="s">
        <v>6</v>
      </c>
    </row>
    <row r="4" spans="1:6">
      <c r="A4" s="3"/>
      <c r="B4" s="3"/>
      <c r="C4" s="3"/>
      <c r="D4" s="3"/>
      <c r="E4" s="3"/>
      <c r="F4" s="3"/>
    </row>
    <row r="5" ht="18.9" customHeight="1" spans="1:6">
      <c r="A5" s="3"/>
      <c r="B5" s="3" t="s">
        <v>18</v>
      </c>
      <c r="C5" s="3"/>
      <c r="D5" s="3">
        <v>542</v>
      </c>
      <c r="E5" s="3">
        <v>542</v>
      </c>
      <c r="F5" s="3"/>
    </row>
    <row r="6" ht="16.35" customHeight="1" spans="1:6">
      <c r="A6" s="21">
        <v>1</v>
      </c>
      <c r="B6" s="22" t="s">
        <v>19</v>
      </c>
      <c r="C6" s="10" t="s">
        <v>20</v>
      </c>
      <c r="D6" s="23">
        <v>79.3</v>
      </c>
      <c r="E6" s="23">
        <v>79.3</v>
      </c>
      <c r="F6" s="24"/>
    </row>
    <row r="7" ht="15.6" spans="1:6">
      <c r="A7" s="21">
        <v>2</v>
      </c>
      <c r="B7" s="22" t="s">
        <v>19</v>
      </c>
      <c r="C7" s="10" t="s">
        <v>21</v>
      </c>
      <c r="D7" s="23">
        <v>110.5</v>
      </c>
      <c r="E7" s="23">
        <v>110.5</v>
      </c>
      <c r="F7" s="24"/>
    </row>
    <row r="8" ht="15.6" spans="1:6">
      <c r="A8" s="21">
        <v>3</v>
      </c>
      <c r="B8" s="22" t="s">
        <v>22</v>
      </c>
      <c r="C8" s="10" t="s">
        <v>23</v>
      </c>
      <c r="D8" s="23">
        <v>320</v>
      </c>
      <c r="E8" s="23">
        <v>320</v>
      </c>
      <c r="F8" s="10"/>
    </row>
    <row r="9" spans="1:6">
      <c r="A9" s="21">
        <v>4</v>
      </c>
      <c r="B9" s="23" t="s">
        <v>24</v>
      </c>
      <c r="C9" s="23" t="s">
        <v>25</v>
      </c>
      <c r="D9" s="23">
        <v>32.2</v>
      </c>
      <c r="E9" s="23">
        <v>10.64</v>
      </c>
      <c r="F9" s="10"/>
    </row>
    <row r="10" spans="1:6">
      <c r="A10" s="21"/>
      <c r="B10" s="23"/>
      <c r="C10" s="23"/>
      <c r="D10" s="23"/>
      <c r="E10" s="23">
        <v>7.19</v>
      </c>
      <c r="F10" s="10"/>
    </row>
    <row r="11" spans="1:6">
      <c r="A11" s="21"/>
      <c r="B11" s="23"/>
      <c r="C11" s="23"/>
      <c r="D11" s="23"/>
      <c r="E11" s="23">
        <v>6.1</v>
      </c>
      <c r="F11" s="10"/>
    </row>
    <row r="12" spans="1:6">
      <c r="A12" s="21"/>
      <c r="B12" s="23"/>
      <c r="C12" s="23"/>
      <c r="D12" s="23"/>
      <c r="E12" s="23">
        <v>8.27</v>
      </c>
      <c r="F12" s="10"/>
    </row>
    <row r="13" spans="1:6">
      <c r="A13" s="25"/>
      <c r="B13" s="25"/>
      <c r="C13" s="25"/>
      <c r="D13" s="26"/>
      <c r="E13" s="25"/>
      <c r="F13" s="25"/>
    </row>
    <row r="14" customHeight="1" spans="1:6">
      <c r="A14" s="19"/>
      <c r="B14" s="19"/>
      <c r="C14" s="19"/>
      <c r="D14" s="27"/>
      <c r="E14" s="19"/>
      <c r="F14" s="19"/>
    </row>
    <row r="15" customHeight="1" spans="4:4">
      <c r="D15" s="28"/>
    </row>
  </sheetData>
  <mergeCells count="16">
    <mergeCell ref="A1:F1"/>
    <mergeCell ref="A2:F2"/>
    <mergeCell ref="B5:C5"/>
    <mergeCell ref="A13:F13"/>
    <mergeCell ref="A14:F14"/>
    <mergeCell ref="A3:A4"/>
    <mergeCell ref="A9:A12"/>
    <mergeCell ref="B3:B4"/>
    <mergeCell ref="B9:B12"/>
    <mergeCell ref="C3:C4"/>
    <mergeCell ref="C9:C12"/>
    <mergeCell ref="D3:D4"/>
    <mergeCell ref="D9:D12"/>
    <mergeCell ref="E3:E4"/>
    <mergeCell ref="F3:F4"/>
    <mergeCell ref="F9:F1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tabSelected="1" workbookViewId="0">
      <selection activeCell="A1" sqref="A1:F1"/>
    </sheetView>
  </sheetViews>
  <sheetFormatPr defaultColWidth="8.88888888888889" defaultRowHeight="14.4" outlineLevelCol="5"/>
  <cols>
    <col min="1" max="1" width="4.66666666666667" customWidth="1"/>
    <col min="2" max="2" width="12.5555555555556" customWidth="1"/>
    <col min="3" max="3" width="16.5555555555556" customWidth="1"/>
    <col min="4" max="4" width="15.6666666666667" customWidth="1"/>
    <col min="5" max="5" width="13.8888888888889" customWidth="1"/>
    <col min="6" max="6" width="30.3333333333333" customWidth="1"/>
  </cols>
  <sheetData>
    <row r="1" ht="28.2" customHeight="1" spans="1:6">
      <c r="A1" s="1" t="s">
        <v>26</v>
      </c>
      <c r="B1" s="1"/>
      <c r="C1" s="1"/>
      <c r="D1" s="1"/>
      <c r="E1" s="1"/>
      <c r="F1" s="1"/>
    </row>
    <row r="2" ht="25" customHeight="1" spans="1:6">
      <c r="A2" s="2"/>
      <c r="B2" s="2"/>
      <c r="C2" s="2"/>
      <c r="D2" s="2"/>
      <c r="E2" s="2"/>
      <c r="F2" s="2"/>
    </row>
    <row r="3" ht="28.8" customHeight="1" spans="1:6">
      <c r="A3" s="3" t="s">
        <v>1</v>
      </c>
      <c r="B3" s="3" t="s">
        <v>14</v>
      </c>
      <c r="C3" s="3" t="s">
        <v>15</v>
      </c>
      <c r="D3" s="3" t="s">
        <v>16</v>
      </c>
      <c r="E3" s="3" t="s">
        <v>17</v>
      </c>
      <c r="F3" s="3" t="s">
        <v>6</v>
      </c>
    </row>
    <row r="4" spans="1:6">
      <c r="A4" s="3"/>
      <c r="B4" s="3"/>
      <c r="C4" s="3"/>
      <c r="D4" s="3"/>
      <c r="E4" s="3"/>
      <c r="F4" s="3"/>
    </row>
    <row r="5" ht="18.9" customHeight="1" spans="1:6">
      <c r="A5" s="4" t="s">
        <v>18</v>
      </c>
      <c r="B5" s="4"/>
      <c r="C5" s="4"/>
      <c r="D5" s="5">
        <v>310.66</v>
      </c>
      <c r="E5" s="5">
        <v>310.66</v>
      </c>
      <c r="F5" s="6"/>
    </row>
    <row r="6" ht="16.35" customHeight="1" spans="1:6">
      <c r="A6" s="7">
        <v>1</v>
      </c>
      <c r="B6" s="8" t="s">
        <v>27</v>
      </c>
      <c r="C6" s="8" t="s">
        <v>28</v>
      </c>
      <c r="D6" s="8">
        <v>16.61</v>
      </c>
      <c r="E6" s="8">
        <v>3.97</v>
      </c>
      <c r="F6" s="9"/>
    </row>
    <row r="7" spans="1:6">
      <c r="A7" s="7"/>
      <c r="B7" s="8"/>
      <c r="C7" s="8"/>
      <c r="D7" s="8"/>
      <c r="E7" s="8">
        <v>2.16</v>
      </c>
      <c r="F7" s="9"/>
    </row>
    <row r="8" spans="1:6">
      <c r="A8" s="7"/>
      <c r="B8" s="8"/>
      <c r="C8" s="8"/>
      <c r="D8" s="8"/>
      <c r="E8" s="8">
        <v>3.15</v>
      </c>
      <c r="F8" s="9"/>
    </row>
    <row r="9" spans="1:6">
      <c r="A9" s="7"/>
      <c r="B9" s="8"/>
      <c r="C9" s="8"/>
      <c r="D9" s="8"/>
      <c r="E9" s="8">
        <v>2.6</v>
      </c>
      <c r="F9" s="9"/>
    </row>
    <row r="10" spans="1:6">
      <c r="A10" s="7"/>
      <c r="B10" s="8"/>
      <c r="C10" s="8"/>
      <c r="D10" s="8"/>
      <c r="E10" s="8">
        <v>2.57</v>
      </c>
      <c r="F10" s="9"/>
    </row>
    <row r="11" spans="1:6">
      <c r="A11" s="7"/>
      <c r="B11" s="8"/>
      <c r="C11" s="8"/>
      <c r="D11" s="8"/>
      <c r="E11" s="8">
        <v>2.16</v>
      </c>
      <c r="F11" s="9"/>
    </row>
    <row r="12" ht="37" customHeight="1" spans="1:6">
      <c r="A12" s="7">
        <v>2</v>
      </c>
      <c r="B12" s="8" t="s">
        <v>29</v>
      </c>
      <c r="C12" s="8" t="s">
        <v>30</v>
      </c>
      <c r="D12" s="8">
        <v>10.5</v>
      </c>
      <c r="E12" s="10">
        <v>10.5</v>
      </c>
      <c r="F12" s="9"/>
    </row>
    <row r="13" ht="41" customHeight="1" spans="1:6">
      <c r="A13" s="7">
        <v>3</v>
      </c>
      <c r="B13" s="8" t="s">
        <v>29</v>
      </c>
      <c r="C13" s="8" t="s">
        <v>31</v>
      </c>
      <c r="D13" s="8">
        <v>5</v>
      </c>
      <c r="E13" s="10">
        <v>5</v>
      </c>
      <c r="F13" s="9"/>
    </row>
    <row r="14" ht="41" customHeight="1" spans="1:6">
      <c r="A14" s="7">
        <v>4</v>
      </c>
      <c r="B14" s="11" t="s">
        <v>32</v>
      </c>
      <c r="C14" s="12" t="s">
        <v>33</v>
      </c>
      <c r="D14" s="12">
        <v>1.7</v>
      </c>
      <c r="E14" s="12">
        <v>3.35</v>
      </c>
      <c r="F14" s="9"/>
    </row>
    <row r="15" ht="41" customHeight="1" spans="1:6">
      <c r="A15" s="7"/>
      <c r="B15" s="13"/>
      <c r="C15" s="12"/>
      <c r="D15" s="12">
        <v>1.65</v>
      </c>
      <c r="E15" s="12"/>
      <c r="F15" s="9"/>
    </row>
    <row r="16" ht="57" customHeight="1" spans="1:6">
      <c r="A16" s="7">
        <v>5</v>
      </c>
      <c r="B16" s="14" t="s">
        <v>34</v>
      </c>
      <c r="C16" s="8" t="s">
        <v>35</v>
      </c>
      <c r="D16" s="8">
        <v>113.5</v>
      </c>
      <c r="E16" s="8">
        <v>113.5</v>
      </c>
      <c r="F16" s="9" t="s">
        <v>36</v>
      </c>
    </row>
    <row r="17" ht="57" customHeight="1" spans="1:6">
      <c r="A17" s="7">
        <v>6</v>
      </c>
      <c r="B17" s="14" t="s">
        <v>37</v>
      </c>
      <c r="C17" s="15" t="s">
        <v>38</v>
      </c>
      <c r="D17" s="8">
        <v>7.2</v>
      </c>
      <c r="E17" s="8">
        <v>7.2</v>
      </c>
      <c r="F17" s="9" t="s">
        <v>36</v>
      </c>
    </row>
    <row r="18" ht="86" customHeight="1" spans="1:6">
      <c r="A18" s="7">
        <v>7</v>
      </c>
      <c r="B18" s="8" t="s">
        <v>39</v>
      </c>
      <c r="C18" s="8" t="s">
        <v>40</v>
      </c>
      <c r="D18" s="10">
        <v>32.5</v>
      </c>
      <c r="E18" s="8">
        <v>23.8</v>
      </c>
      <c r="F18" s="10" t="s">
        <v>41</v>
      </c>
    </row>
    <row r="19" ht="79" customHeight="1" spans="1:6">
      <c r="A19" s="7"/>
      <c r="B19" s="8"/>
      <c r="C19" s="8"/>
      <c r="D19" s="10"/>
      <c r="E19" s="8">
        <v>8.7</v>
      </c>
      <c r="F19" s="10" t="s">
        <v>41</v>
      </c>
    </row>
    <row r="20" spans="1:6">
      <c r="A20" s="7">
        <v>8</v>
      </c>
      <c r="B20" s="8" t="s">
        <v>42</v>
      </c>
      <c r="C20" s="8" t="s">
        <v>43</v>
      </c>
      <c r="D20" s="8">
        <v>15</v>
      </c>
      <c r="E20" s="16">
        <v>3.06</v>
      </c>
      <c r="F20" s="9" t="s">
        <v>44</v>
      </c>
    </row>
    <row r="21" spans="1:6">
      <c r="A21" s="7"/>
      <c r="B21" s="8"/>
      <c r="C21" s="8"/>
      <c r="D21" s="8"/>
      <c r="E21" s="16">
        <v>7.8</v>
      </c>
      <c r="F21" s="9"/>
    </row>
    <row r="22" spans="1:6">
      <c r="A22" s="7"/>
      <c r="B22" s="8"/>
      <c r="C22" s="8"/>
      <c r="D22" s="8"/>
      <c r="E22" s="16">
        <v>4.14</v>
      </c>
      <c r="F22" s="9"/>
    </row>
    <row r="23" spans="1:6">
      <c r="A23" s="7">
        <v>9</v>
      </c>
      <c r="B23" s="8" t="s">
        <v>42</v>
      </c>
      <c r="C23" s="8" t="s">
        <v>45</v>
      </c>
      <c r="D23" s="8">
        <v>25</v>
      </c>
      <c r="E23" s="16">
        <v>4.51</v>
      </c>
      <c r="F23" s="9" t="s">
        <v>44</v>
      </c>
    </row>
    <row r="24" spans="1:6">
      <c r="A24" s="7"/>
      <c r="B24" s="8"/>
      <c r="C24" s="8"/>
      <c r="D24" s="8"/>
      <c r="E24" s="16">
        <v>5.03</v>
      </c>
      <c r="F24" s="9"/>
    </row>
    <row r="25" spans="1:6">
      <c r="A25" s="7"/>
      <c r="B25" s="8"/>
      <c r="C25" s="8"/>
      <c r="D25" s="8"/>
      <c r="E25" s="16">
        <v>5.73</v>
      </c>
      <c r="F25" s="9"/>
    </row>
    <row r="26" spans="1:6">
      <c r="A26" s="7"/>
      <c r="B26" s="8"/>
      <c r="C26" s="8"/>
      <c r="D26" s="8"/>
      <c r="E26" s="16">
        <v>9.73</v>
      </c>
      <c r="F26" s="9"/>
    </row>
    <row r="27" ht="28.8" spans="1:6">
      <c r="A27" s="7">
        <v>10</v>
      </c>
      <c r="B27" s="8" t="s">
        <v>42</v>
      </c>
      <c r="C27" s="8" t="s">
        <v>46</v>
      </c>
      <c r="D27" s="8">
        <v>7</v>
      </c>
      <c r="E27" s="16">
        <v>7</v>
      </c>
      <c r="F27" s="9" t="s">
        <v>44</v>
      </c>
    </row>
    <row r="28" ht="40" customHeight="1" spans="1:6">
      <c r="A28" s="7">
        <v>11</v>
      </c>
      <c r="B28" s="3" t="s">
        <v>12</v>
      </c>
      <c r="C28" s="10" t="s">
        <v>47</v>
      </c>
      <c r="D28" s="10">
        <v>75</v>
      </c>
      <c r="E28" s="10">
        <v>75</v>
      </c>
      <c r="F28" s="17"/>
    </row>
    <row r="29" ht="18" customHeight="1" spans="1:6">
      <c r="A29" s="18"/>
      <c r="B29" s="18"/>
      <c r="C29" s="18"/>
      <c r="D29" s="18"/>
      <c r="E29" s="18"/>
      <c r="F29" s="18"/>
    </row>
    <row r="30" customHeight="1" spans="1:6">
      <c r="A30" s="19"/>
      <c r="B30" s="19"/>
      <c r="C30" s="19"/>
      <c r="D30" s="19"/>
      <c r="E30" s="19"/>
      <c r="F30" s="19"/>
    </row>
  </sheetData>
  <mergeCells count="35">
    <mergeCell ref="A1:F1"/>
    <mergeCell ref="A2:F2"/>
    <mergeCell ref="A5:C5"/>
    <mergeCell ref="A29:F29"/>
    <mergeCell ref="A30:F30"/>
    <mergeCell ref="A3:A4"/>
    <mergeCell ref="A6:A11"/>
    <mergeCell ref="A14:A15"/>
    <mergeCell ref="A18:A19"/>
    <mergeCell ref="A20:A22"/>
    <mergeCell ref="A23:A26"/>
    <mergeCell ref="B3:B4"/>
    <mergeCell ref="B6:B11"/>
    <mergeCell ref="B14:B15"/>
    <mergeCell ref="B18:B19"/>
    <mergeCell ref="B20:B22"/>
    <mergeCell ref="B23:B26"/>
    <mergeCell ref="C3:C4"/>
    <mergeCell ref="C6:C11"/>
    <mergeCell ref="C14:C15"/>
    <mergeCell ref="C18:C19"/>
    <mergeCell ref="C20:C22"/>
    <mergeCell ref="C23:C26"/>
    <mergeCell ref="D3:D4"/>
    <mergeCell ref="D6:D11"/>
    <mergeCell ref="D18:D19"/>
    <mergeCell ref="D20:D22"/>
    <mergeCell ref="D23:D26"/>
    <mergeCell ref="E3:E4"/>
    <mergeCell ref="E14:E15"/>
    <mergeCell ref="F3:F4"/>
    <mergeCell ref="F6:F11"/>
    <mergeCell ref="F14:F15"/>
    <mergeCell ref="F20:F22"/>
    <mergeCell ref="F23:F2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陶乐镇2024年耕地轮作休耕种植补助资金汇总表</vt:lpstr>
      <vt:lpstr>大豆种植花名册</vt:lpstr>
      <vt:lpstr>油料种植花名册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疾风</cp:lastModifiedBy>
  <dcterms:created xsi:type="dcterms:W3CDTF">2024-06-28T02:41:00Z</dcterms:created>
  <dcterms:modified xsi:type="dcterms:W3CDTF">2024-08-09T07:12:27Z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C989BA93AD00416EA3878D4698ED70B5_13</vt:lpwstr>
  </property>
  <property fmtid="{D5CDD505-2E9C-101B-9397-08002B2CF9AE}" pid="3" name="KSOProductBuildVer">
    <vt:lpwstr>2052-12.1.0.16364</vt:lpwstr>
  </property>
</Properties>
</file>