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125"/>
  </bookViews>
  <sheets>
    <sheet name="Sheet1" sheetId="1" r:id="rId1"/>
  </sheets>
  <definedNames>
    <definedName name="_xlnm._FilterDatabase" localSheetId="0" hidden="1">Sheet1!$A$3:$AF$134</definedName>
  </definedNames>
  <calcPr calcId="144525"/>
</workbook>
</file>

<file path=xl/sharedStrings.xml><?xml version="1.0" encoding="utf-8"?>
<sst xmlns="http://schemas.openxmlformats.org/spreadsheetml/2006/main" count="1109" uniqueCount="424">
  <si>
    <t>附件</t>
  </si>
  <si>
    <t>2025年平罗县事业单位公开招聘工作人员（综合类）考试总成绩（三）</t>
  </si>
  <si>
    <t>序号</t>
  </si>
  <si>
    <t>报考单位</t>
  </si>
  <si>
    <t>岗位名称</t>
  </si>
  <si>
    <t>职位代码</t>
  </si>
  <si>
    <t>招聘人数</t>
  </si>
  <si>
    <t>姓名</t>
  </si>
  <si>
    <t>民族</t>
  </si>
  <si>
    <t>性别</t>
  </si>
  <si>
    <t>准考证号</t>
  </si>
  <si>
    <t>笔试
成绩</t>
  </si>
  <si>
    <t>加分</t>
  </si>
  <si>
    <t>笔试总成绩</t>
  </si>
  <si>
    <t>面试成绩</t>
  </si>
  <si>
    <r>
      <rPr>
        <b/>
        <sz val="9"/>
        <rFont val="仿宋_GB2312"/>
        <charset val="134"/>
      </rPr>
      <t>总成绩（笔试总成绩</t>
    </r>
    <r>
      <rPr>
        <b/>
        <sz val="9"/>
        <rFont val="Arial"/>
        <charset val="134"/>
      </rPr>
      <t>÷</t>
    </r>
    <r>
      <rPr>
        <b/>
        <sz val="9"/>
        <rFont val="仿宋_GB2312"/>
        <charset val="134"/>
      </rPr>
      <t>3</t>
    </r>
    <r>
      <rPr>
        <b/>
        <sz val="9"/>
        <rFont val="Arial"/>
        <charset val="134"/>
      </rPr>
      <t>×</t>
    </r>
    <r>
      <rPr>
        <b/>
        <sz val="9"/>
        <rFont val="仿宋_GB2312"/>
        <charset val="134"/>
      </rPr>
      <t>50%</t>
    </r>
    <r>
      <rPr>
        <b/>
        <sz val="9"/>
        <rFont val="SimSun"/>
        <charset val="134"/>
      </rPr>
      <t>＋</t>
    </r>
    <r>
      <rPr>
        <b/>
        <sz val="9"/>
        <rFont val="仿宋_GB2312"/>
        <charset val="134"/>
      </rPr>
      <t>面试成绩</t>
    </r>
    <r>
      <rPr>
        <b/>
        <sz val="9"/>
        <rFont val="Arial"/>
        <charset val="134"/>
      </rPr>
      <t>×</t>
    </r>
    <r>
      <rPr>
        <b/>
        <sz val="9"/>
        <rFont val="仿宋_GB2312"/>
        <charset val="134"/>
      </rPr>
      <t>50%）</t>
    </r>
  </si>
  <si>
    <t>总成绩排名</t>
  </si>
  <si>
    <t>备注</t>
  </si>
  <si>
    <t>平罗县第一幼儿园</t>
  </si>
  <si>
    <t>会计</t>
  </si>
  <si>
    <t>54022</t>
  </si>
  <si>
    <t>杨哲</t>
  </si>
  <si>
    <t>汉族</t>
  </si>
  <si>
    <t>女</t>
  </si>
  <si>
    <t>2164020400308</t>
  </si>
  <si>
    <t>85.60</t>
  </si>
  <si>
    <t>扫码进群</t>
  </si>
  <si>
    <t>杨丹</t>
  </si>
  <si>
    <t>2164020401721</t>
  </si>
  <si>
    <t>80.60</t>
  </si>
  <si>
    <t>马晓梅</t>
  </si>
  <si>
    <t>回族</t>
  </si>
  <si>
    <t>2164020405725</t>
  </si>
  <si>
    <t>75.00</t>
  </si>
  <si>
    <t>平罗县第二幼儿园</t>
  </si>
  <si>
    <t>54025</t>
  </si>
  <si>
    <t>田小丽</t>
  </si>
  <si>
    <t>2164020400610</t>
  </si>
  <si>
    <t>83.40</t>
  </si>
  <si>
    <t>李奕璇</t>
  </si>
  <si>
    <t>2164020403730</t>
  </si>
  <si>
    <t>84.40</t>
  </si>
  <si>
    <t>祝瑞</t>
  </si>
  <si>
    <t>2164020402422</t>
  </si>
  <si>
    <t>84.00</t>
  </si>
  <si>
    <t>平罗县会计管理服务中心</t>
  </si>
  <si>
    <t>会计1</t>
  </si>
  <si>
    <t>54029</t>
  </si>
  <si>
    <t>贺思源</t>
  </si>
  <si>
    <t>男</t>
  </si>
  <si>
    <t>2164020404904</t>
  </si>
  <si>
    <t>78.80</t>
  </si>
  <si>
    <t>杨军</t>
  </si>
  <si>
    <t>2164020401712</t>
  </si>
  <si>
    <t>80.20</t>
  </si>
  <si>
    <t>包玉刚</t>
  </si>
  <si>
    <t>2164020402624</t>
  </si>
  <si>
    <t>76.60</t>
  </si>
  <si>
    <t>马轩宇</t>
  </si>
  <si>
    <t>2164020404007</t>
  </si>
  <si>
    <t>78.20</t>
  </si>
  <si>
    <t>张琪</t>
  </si>
  <si>
    <t>2164020402621</t>
  </si>
  <si>
    <t>张彪</t>
  </si>
  <si>
    <t>2164020401814</t>
  </si>
  <si>
    <t>80.00</t>
  </si>
  <si>
    <t>张呈新</t>
  </si>
  <si>
    <t>2164020405321</t>
  </si>
  <si>
    <t>81.40</t>
  </si>
  <si>
    <t>司宝鹏</t>
  </si>
  <si>
    <t>2164020401004</t>
  </si>
  <si>
    <t>79.20</t>
  </si>
  <si>
    <t>马帅</t>
  </si>
  <si>
    <t>2164020404628</t>
  </si>
  <si>
    <t>79.80</t>
  </si>
  <si>
    <t>孙健</t>
  </si>
  <si>
    <t>2164020403722</t>
  </si>
  <si>
    <t>77.20</t>
  </si>
  <si>
    <t>万欣宇</t>
  </si>
  <si>
    <t>2164020405913</t>
  </si>
  <si>
    <t>81.00</t>
  </si>
  <si>
    <t>康润辉</t>
  </si>
  <si>
    <t>2164020403201</t>
  </si>
  <si>
    <t>77.60</t>
  </si>
  <si>
    <t>摆向阳</t>
  </si>
  <si>
    <t>2164020405925</t>
  </si>
  <si>
    <t>75.80</t>
  </si>
  <si>
    <t>纳钰鑫</t>
  </si>
  <si>
    <t>2164020403611</t>
  </si>
  <si>
    <t>黄玉斌</t>
  </si>
  <si>
    <t>2164020405724</t>
  </si>
  <si>
    <t>75.60</t>
  </si>
  <si>
    <t>李笑天</t>
  </si>
  <si>
    <t>2164020402705</t>
  </si>
  <si>
    <t>马宁祚</t>
  </si>
  <si>
    <t>2164020401819</t>
  </si>
  <si>
    <t>75.40</t>
  </si>
  <si>
    <t>李志浩</t>
  </si>
  <si>
    <t>2164020402724</t>
  </si>
  <si>
    <t>73.40</t>
  </si>
  <si>
    <t>陈嘉昇</t>
  </si>
  <si>
    <t>2164020401405</t>
  </si>
  <si>
    <t>76.00</t>
  </si>
  <si>
    <t>王聪</t>
  </si>
  <si>
    <t>2164020402121</t>
  </si>
  <si>
    <t>73.00</t>
  </si>
  <si>
    <t>海量</t>
  </si>
  <si>
    <t>2164020401028</t>
  </si>
  <si>
    <t>梁院龙</t>
  </si>
  <si>
    <t>2164020402710</t>
  </si>
  <si>
    <t>73.80</t>
  </si>
  <si>
    <t>马凯</t>
  </si>
  <si>
    <t>2164020405413</t>
  </si>
  <si>
    <t>74.40</t>
  </si>
  <si>
    <t>金佳辉</t>
  </si>
  <si>
    <t>2164020400615</t>
  </si>
  <si>
    <t>72.20</t>
  </si>
  <si>
    <t>田军</t>
  </si>
  <si>
    <t>2164020405527</t>
  </si>
  <si>
    <t>蔡金桓</t>
  </si>
  <si>
    <t>2164020404415</t>
  </si>
  <si>
    <t>71.40</t>
  </si>
  <si>
    <t>买世康</t>
  </si>
  <si>
    <t>2164020404113</t>
  </si>
  <si>
    <t>69.80</t>
  </si>
  <si>
    <t>会计2</t>
  </si>
  <si>
    <t>54030</t>
  </si>
  <si>
    <t>郝心雨</t>
  </si>
  <si>
    <t>2164020402411</t>
  </si>
  <si>
    <t>89.20</t>
  </si>
  <si>
    <t>仇星</t>
  </si>
  <si>
    <t>2164020404430</t>
  </si>
  <si>
    <t>85.40</t>
  </si>
  <si>
    <t>马婷婷</t>
  </si>
  <si>
    <t>2164020402209</t>
  </si>
  <si>
    <t>88.00</t>
  </si>
  <si>
    <t>朱子诺</t>
  </si>
  <si>
    <t>2164020401808</t>
  </si>
  <si>
    <t>87.20</t>
  </si>
  <si>
    <t>程院霞</t>
  </si>
  <si>
    <t>2164020405207</t>
  </si>
  <si>
    <t>王洛颜</t>
  </si>
  <si>
    <t>2164020403721</t>
  </si>
  <si>
    <t>李钰</t>
  </si>
  <si>
    <t>2164020402014</t>
  </si>
  <si>
    <t>83.00</t>
  </si>
  <si>
    <t>王丽丽</t>
  </si>
  <si>
    <t>2164020405023</t>
  </si>
  <si>
    <t>关欣雨</t>
  </si>
  <si>
    <t>2164020400825</t>
  </si>
  <si>
    <t>王慧</t>
  </si>
  <si>
    <t>2164020400515</t>
  </si>
  <si>
    <t>84.80</t>
  </si>
  <si>
    <t>孙娟娥</t>
  </si>
  <si>
    <t>2164020402813</t>
  </si>
  <si>
    <t>85.20</t>
  </si>
  <si>
    <t>张旭睿</t>
  </si>
  <si>
    <t>满族</t>
  </si>
  <si>
    <t>2164020404118</t>
  </si>
  <si>
    <t>85.00</t>
  </si>
  <si>
    <t>胡晓静</t>
  </si>
  <si>
    <t>2164020402012</t>
  </si>
  <si>
    <t>82.80</t>
  </si>
  <si>
    <t>杨丽娜</t>
  </si>
  <si>
    <t>2164020401422</t>
  </si>
  <si>
    <t>赵富娜</t>
  </si>
  <si>
    <t>2164020405605</t>
  </si>
  <si>
    <t>82.00</t>
  </si>
  <si>
    <t>刘佳璐</t>
  </si>
  <si>
    <t>2164020400923</t>
  </si>
  <si>
    <t>83.80</t>
  </si>
  <si>
    <t>杨叶菲</t>
  </si>
  <si>
    <t>2164020401730</t>
  </si>
  <si>
    <t>78.40</t>
  </si>
  <si>
    <t>金麟贞</t>
  </si>
  <si>
    <t>2164020401624</t>
  </si>
  <si>
    <t>马晓雲</t>
  </si>
  <si>
    <t>2164020403416</t>
  </si>
  <si>
    <t>戎奕</t>
  </si>
  <si>
    <t>2164020404404</t>
  </si>
  <si>
    <t>冯晶</t>
  </si>
  <si>
    <t>2164020403119</t>
  </si>
  <si>
    <t>韩衍詝</t>
  </si>
  <si>
    <t>2164020403415</t>
  </si>
  <si>
    <t>高财花</t>
  </si>
  <si>
    <t>2164020405821</t>
  </si>
  <si>
    <t>马霜玉</t>
  </si>
  <si>
    <t>2164020401002</t>
  </si>
  <si>
    <t>72.80</t>
  </si>
  <si>
    <t>徐静</t>
  </si>
  <si>
    <t>2164020402604</t>
  </si>
  <si>
    <t>71.00</t>
  </si>
  <si>
    <t>贾佳睿</t>
  </si>
  <si>
    <t>2164020402817</t>
  </si>
  <si>
    <t>49.00</t>
  </si>
  <si>
    <t>杨飞</t>
  </si>
  <si>
    <t>2164020400501</t>
  </si>
  <si>
    <t>缺考</t>
  </si>
  <si>
    <t>马丽欣</t>
  </si>
  <si>
    <t>2164020402501</t>
  </si>
  <si>
    <t>平罗县交通运输综合执法大队</t>
  </si>
  <si>
    <t>54039</t>
  </si>
  <si>
    <t>刘荣</t>
  </si>
  <si>
    <t>2164020401507</t>
  </si>
  <si>
    <t>79.00</t>
  </si>
  <si>
    <t>马乐阳</t>
  </si>
  <si>
    <t>2164020402918</t>
  </si>
  <si>
    <t>73.20</t>
  </si>
  <si>
    <t>李湘凝</t>
  </si>
  <si>
    <t>2164020401321</t>
  </si>
  <si>
    <t>平罗县黄河湿地保护林场</t>
  </si>
  <si>
    <t>专技岗</t>
  </si>
  <si>
    <t>54053</t>
  </si>
  <si>
    <t>郭雯</t>
  </si>
  <si>
    <t>3164020600821</t>
  </si>
  <si>
    <t>方露娅</t>
  </si>
  <si>
    <t>3164020600721</t>
  </si>
  <si>
    <t>79.40</t>
  </si>
  <si>
    <t>陈浩浩</t>
  </si>
  <si>
    <t>3164020600217</t>
  </si>
  <si>
    <t>54054</t>
  </si>
  <si>
    <t>周芊孜</t>
  </si>
  <si>
    <t>2164020401202</t>
  </si>
  <si>
    <t>77.40</t>
  </si>
  <si>
    <t>刘芳源</t>
  </si>
  <si>
    <t>2164020400917</t>
  </si>
  <si>
    <t>74.00</t>
  </si>
  <si>
    <t>李睿佳</t>
  </si>
  <si>
    <t>2164020401207</t>
  </si>
  <si>
    <t>75.20</t>
  </si>
  <si>
    <t>平罗县林业技术推广服务中心</t>
  </si>
  <si>
    <t>林业技术岗1</t>
  </si>
  <si>
    <t>54055</t>
  </si>
  <si>
    <t>姜开元</t>
  </si>
  <si>
    <t>3164020600521</t>
  </si>
  <si>
    <t>86.20</t>
  </si>
  <si>
    <t>付镇</t>
  </si>
  <si>
    <t>3164020601820</t>
  </si>
  <si>
    <t>王博</t>
  </si>
  <si>
    <t>3164020600523</t>
  </si>
  <si>
    <t>林业技术岗2</t>
  </si>
  <si>
    <t>54056</t>
  </si>
  <si>
    <t>杨雨潇</t>
  </si>
  <si>
    <t>3164020600323</t>
  </si>
  <si>
    <t>林莉</t>
  </si>
  <si>
    <t>3164020601402</t>
  </si>
  <si>
    <t>景颖欣</t>
  </si>
  <si>
    <t>3164020600423</t>
  </si>
  <si>
    <t>31.00</t>
  </si>
  <si>
    <t>平罗县宝丰畜牧兽医工作站</t>
  </si>
  <si>
    <t>畜牧技术推广岗</t>
  </si>
  <si>
    <t>54070</t>
  </si>
  <si>
    <t>马少帅</t>
  </si>
  <si>
    <t>3164020601124</t>
  </si>
  <si>
    <t>吴晓</t>
  </si>
  <si>
    <t>3164020601308</t>
  </si>
  <si>
    <t>尤科梅</t>
  </si>
  <si>
    <t>3164020601123</t>
  </si>
  <si>
    <t>平罗县高庄畜牧兽医工作站</t>
  </si>
  <si>
    <t>畜牧技术推广岗1</t>
  </si>
  <si>
    <t>54071</t>
  </si>
  <si>
    <t>张小强</t>
  </si>
  <si>
    <t>3164020600714</t>
  </si>
  <si>
    <t>刘阳坤</t>
  </si>
  <si>
    <t>3164020600826</t>
  </si>
  <si>
    <t>王浩</t>
  </si>
  <si>
    <t>3164020600725</t>
  </si>
  <si>
    <t>81.80</t>
  </si>
  <si>
    <t>畜牧技术推广岗2</t>
  </si>
  <si>
    <t>54072</t>
  </si>
  <si>
    <t>王佳华</t>
  </si>
  <si>
    <t>3164020601923</t>
  </si>
  <si>
    <t>83.20</t>
  </si>
  <si>
    <t>赵丹</t>
  </si>
  <si>
    <t>3164020601220</t>
  </si>
  <si>
    <t>刘辉</t>
  </si>
  <si>
    <t>3164020601407</t>
  </si>
  <si>
    <t>平罗县红崖子畜牧兽医工作站</t>
  </si>
  <si>
    <t>54074</t>
  </si>
  <si>
    <t>张昊</t>
  </si>
  <si>
    <t>3164020600516</t>
  </si>
  <si>
    <t>82.20</t>
  </si>
  <si>
    <t>李明娟</t>
  </si>
  <si>
    <t>3164020600224</t>
  </si>
  <si>
    <t>牛晓莲</t>
  </si>
  <si>
    <t>3164020601128</t>
  </si>
  <si>
    <t>62.60</t>
  </si>
  <si>
    <t>平罗县通伏畜牧兽医工作站</t>
  </si>
  <si>
    <t>54075</t>
  </si>
  <si>
    <t>周景超</t>
  </si>
  <si>
    <t>3164020601127</t>
  </si>
  <si>
    <t>刘斌友</t>
  </si>
  <si>
    <t>3164020600126</t>
  </si>
  <si>
    <t>81.20</t>
  </si>
  <si>
    <t>刘玉玲</t>
  </si>
  <si>
    <t>3164020600612</t>
  </si>
  <si>
    <t>平罗县农业机械化综合服务中心</t>
  </si>
  <si>
    <t>农业机械推广岗</t>
  </si>
  <si>
    <t>54076</t>
  </si>
  <si>
    <t>张洁</t>
  </si>
  <si>
    <t>3164020601428</t>
  </si>
  <si>
    <t>80.80</t>
  </si>
  <si>
    <t>张步云</t>
  </si>
  <si>
    <t>3164020601814</t>
  </si>
  <si>
    <t>李佳奇</t>
  </si>
  <si>
    <t>3164020600117</t>
  </si>
  <si>
    <t>81.60</t>
  </si>
  <si>
    <t>平罗县农业综合执法大队</t>
  </si>
  <si>
    <t>农业执法岗1</t>
  </si>
  <si>
    <t>54077</t>
  </si>
  <si>
    <t>马彪</t>
  </si>
  <si>
    <t>3164020600411</t>
  </si>
  <si>
    <t>78.60</t>
  </si>
  <si>
    <t xml:space="preserve">扫码进群 </t>
  </si>
  <si>
    <t>李颖菊</t>
  </si>
  <si>
    <t>3164020600918</t>
  </si>
  <si>
    <t>马肖宁</t>
  </si>
  <si>
    <t>3164020600627</t>
  </si>
  <si>
    <t>农业执法岗2</t>
  </si>
  <si>
    <t>54078</t>
  </si>
  <si>
    <t>方苗</t>
  </si>
  <si>
    <t>3164020600527</t>
  </si>
  <si>
    <t>87.40</t>
  </si>
  <si>
    <t>张夏桐</t>
  </si>
  <si>
    <t>3164020601323</t>
  </si>
  <si>
    <t>冯倩倩</t>
  </si>
  <si>
    <t>3164020601411</t>
  </si>
  <si>
    <t>农业执法岗3</t>
  </si>
  <si>
    <t>54079</t>
  </si>
  <si>
    <t>周子成</t>
  </si>
  <si>
    <t>3164020601017</t>
  </si>
  <si>
    <t>冯亚宁</t>
  </si>
  <si>
    <t>3164020601109</t>
  </si>
  <si>
    <t>86.00</t>
  </si>
  <si>
    <t>王立敏</t>
  </si>
  <si>
    <t>3164020601012</t>
  </si>
  <si>
    <t>冶红</t>
  </si>
  <si>
    <t>3164020601315</t>
  </si>
  <si>
    <t>田治秀</t>
  </si>
  <si>
    <t>3164020601418</t>
  </si>
  <si>
    <t>83.60</t>
  </si>
  <si>
    <t>顾学浩</t>
  </si>
  <si>
    <t>3164020602024</t>
  </si>
  <si>
    <t>撒小龙</t>
  </si>
  <si>
    <t>3164020600226</t>
  </si>
  <si>
    <t>王艳婷</t>
  </si>
  <si>
    <t>3164020601521</t>
  </si>
  <si>
    <t>胡文龙</t>
  </si>
  <si>
    <t>3164020601821</t>
  </si>
  <si>
    <t>平罗县水土保持站</t>
  </si>
  <si>
    <t>54080</t>
  </si>
  <si>
    <t>陈建国</t>
  </si>
  <si>
    <t>3164020601008</t>
  </si>
  <si>
    <t>罗成兰</t>
  </si>
  <si>
    <t>3164020601001</t>
  </si>
  <si>
    <t>72.70</t>
  </si>
  <si>
    <t>杨耀伟</t>
  </si>
  <si>
    <t>3164020601611</t>
  </si>
  <si>
    <t>71.16</t>
  </si>
  <si>
    <t>平罗县水利灌溉管理中心</t>
  </si>
  <si>
    <t>专技岗1</t>
  </si>
  <si>
    <t>54081</t>
  </si>
  <si>
    <t>毛鑫</t>
  </si>
  <si>
    <t>3164020601930</t>
  </si>
  <si>
    <t>专技岗2</t>
  </si>
  <si>
    <t>54082</t>
  </si>
  <si>
    <t>王佳轩</t>
  </si>
  <si>
    <t>3164020601605</t>
  </si>
  <si>
    <t>80.86</t>
  </si>
  <si>
    <t>马琴</t>
  </si>
  <si>
    <t>3164020601311</t>
  </si>
  <si>
    <t>79.60</t>
  </si>
  <si>
    <t>王丽欢</t>
  </si>
  <si>
    <t>3164020600318</t>
  </si>
  <si>
    <t>74.50</t>
  </si>
  <si>
    <t>平罗县水利建设服务中心</t>
  </si>
  <si>
    <t>54083</t>
  </si>
  <si>
    <t>杨忠仁</t>
  </si>
  <si>
    <t>3164020600604</t>
  </si>
  <si>
    <t>马小波</t>
  </si>
  <si>
    <t>3164020600708</t>
  </si>
  <si>
    <t>76.80</t>
  </si>
  <si>
    <t>张贤</t>
  </si>
  <si>
    <t>3164020600525</t>
  </si>
  <si>
    <t>72.60</t>
  </si>
  <si>
    <t>54084</t>
  </si>
  <si>
    <t>马思雪</t>
  </si>
  <si>
    <t>3164020601502</t>
  </si>
  <si>
    <t>79.10</t>
  </si>
  <si>
    <t>马晓易</t>
  </si>
  <si>
    <t>3164020601225</t>
  </si>
  <si>
    <t>77.88</t>
  </si>
  <si>
    <t>何添余</t>
  </si>
  <si>
    <t>3164020600828</t>
  </si>
  <si>
    <t>66.82</t>
  </si>
  <si>
    <t>平罗县头闸镇事业编制</t>
  </si>
  <si>
    <t>54088</t>
  </si>
  <si>
    <t>安婷</t>
  </si>
  <si>
    <t>2164020401406</t>
  </si>
  <si>
    <t>何晓丹</t>
  </si>
  <si>
    <t>2164020400113</t>
  </si>
  <si>
    <t>74.80</t>
  </si>
  <si>
    <t>刘菲菲</t>
  </si>
  <si>
    <t>2164020402229</t>
  </si>
  <si>
    <t>76.40</t>
  </si>
  <si>
    <t>平罗县灵沙乡事业编制</t>
  </si>
  <si>
    <t>54091</t>
  </si>
  <si>
    <t>高洁</t>
  </si>
  <si>
    <t>2164020404323</t>
  </si>
  <si>
    <t>杨明琛</t>
  </si>
  <si>
    <t>2164020405810</t>
  </si>
  <si>
    <t>李培菊</t>
  </si>
  <si>
    <t>2164020405626</t>
  </si>
  <si>
    <t>平罗县姚伏镇事业编制</t>
  </si>
  <si>
    <t>54097</t>
  </si>
  <si>
    <t>王泽润</t>
  </si>
  <si>
    <t>2164020403102</t>
  </si>
  <si>
    <t>86.40</t>
  </si>
  <si>
    <t>王东惠</t>
  </si>
  <si>
    <t>2164020402211</t>
  </si>
  <si>
    <t>74.60</t>
  </si>
  <si>
    <t>张文超</t>
  </si>
  <si>
    <t>2164020404107</t>
  </si>
  <si>
    <t>75.70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</si>
</sst>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Arial"/>
      <charset val="134"/>
    </font>
    <font>
      <b/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4" fillId="11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10" borderId="3" applyNumberFormat="false" applyAlignment="false" applyProtection="false">
      <alignment vertical="center"/>
    </xf>
    <xf numFmtId="0" fontId="24" fillId="21" borderId="7" applyNumberFormat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32" fillId="10" borderId="6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1" fillId="17" borderId="6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2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1" applyNumberFormat="true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1" applyNumberFormat="true" applyFont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4"/>
  <sheetViews>
    <sheetView tabSelected="1" workbookViewId="0">
      <selection activeCell="I3" sqref="I3"/>
    </sheetView>
  </sheetViews>
  <sheetFormatPr defaultColWidth="9" defaultRowHeight="13.5"/>
  <cols>
    <col min="1" max="1" width="4.38333333333333" style="6" customWidth="true"/>
    <col min="2" max="2" width="18.3333333333333" style="7" customWidth="true"/>
    <col min="3" max="3" width="10.5583333333333" style="7" customWidth="true"/>
    <col min="4" max="4" width="7.55833333333333" style="7" customWidth="true"/>
    <col min="5" max="5" width="3.38333333333333" style="7" customWidth="true"/>
    <col min="6" max="6" width="7" style="7" customWidth="true"/>
    <col min="7" max="7" width="3.5" style="7" customWidth="true"/>
    <col min="8" max="8" width="3.13333333333333" style="7" customWidth="true"/>
    <col min="9" max="9" width="9.10833333333333" style="7" customWidth="true"/>
    <col min="10" max="10" width="6.63333333333333" style="7" customWidth="true"/>
    <col min="11" max="11" width="3.38333333333333" style="7" customWidth="true"/>
    <col min="12" max="13" width="6.63333333333333" style="7" customWidth="true"/>
    <col min="14" max="14" width="6.63333333333333" style="8" customWidth="true"/>
    <col min="15" max="15" width="6.63333333333333" style="7" customWidth="true"/>
    <col min="16" max="16" width="8.225" style="9" customWidth="true"/>
    <col min="17" max="16384" width="9" style="3"/>
  </cols>
  <sheetData>
    <row r="1" s="1" customFormat="true" spans="1:16">
      <c r="A1" s="10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9"/>
      <c r="O1" s="11"/>
      <c r="P1" s="20"/>
    </row>
    <row r="2" s="2" customFormat="true" ht="47" customHeight="true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  <c r="O2" s="12"/>
      <c r="P2" s="12"/>
    </row>
    <row r="3" ht="90" customHeight="true" spans="1:1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22" t="s">
        <v>14</v>
      </c>
      <c r="N3" s="23" t="s">
        <v>15</v>
      </c>
      <c r="O3" s="22" t="s">
        <v>16</v>
      </c>
      <c r="P3" s="24" t="s">
        <v>17</v>
      </c>
    </row>
    <row r="4" s="3" customFormat="true" ht="33" customHeight="true" spans="1:16">
      <c r="A4" s="15">
        <v>1</v>
      </c>
      <c r="B4" s="16" t="s">
        <v>18</v>
      </c>
      <c r="C4" s="16" t="s">
        <v>19</v>
      </c>
      <c r="D4" s="16" t="s">
        <v>20</v>
      </c>
      <c r="E4" s="18">
        <v>1</v>
      </c>
      <c r="F4" s="16" t="s">
        <v>21</v>
      </c>
      <c r="G4" s="16" t="s">
        <v>22</v>
      </c>
      <c r="H4" s="16" t="s">
        <v>23</v>
      </c>
      <c r="I4" s="16" t="s">
        <v>24</v>
      </c>
      <c r="J4" s="16">
        <v>219.5</v>
      </c>
      <c r="K4" s="16">
        <v>0</v>
      </c>
      <c r="L4" s="16">
        <v>219.5</v>
      </c>
      <c r="M4" s="25" t="s">
        <v>25</v>
      </c>
      <c r="N4" s="26">
        <f t="shared" ref="N4:N67" si="0">SUM(L4/3)*50%+M4*50%</f>
        <v>79.3833333333333</v>
      </c>
      <c r="O4" s="22">
        <v>1</v>
      </c>
      <c r="P4" s="27" t="s">
        <v>26</v>
      </c>
    </row>
    <row r="5" s="3" customFormat="true" ht="33" customHeight="true" spans="1:16">
      <c r="A5" s="15">
        <v>2</v>
      </c>
      <c r="B5" s="16" t="s">
        <v>18</v>
      </c>
      <c r="C5" s="16" t="s">
        <v>19</v>
      </c>
      <c r="D5" s="16" t="s">
        <v>20</v>
      </c>
      <c r="E5" s="18">
        <v>1</v>
      </c>
      <c r="F5" s="16" t="s">
        <v>27</v>
      </c>
      <c r="G5" s="16" t="s">
        <v>22</v>
      </c>
      <c r="H5" s="16" t="s">
        <v>23</v>
      </c>
      <c r="I5" s="16" t="s">
        <v>28</v>
      </c>
      <c r="J5" s="16">
        <v>217.5</v>
      </c>
      <c r="K5" s="16">
        <v>0</v>
      </c>
      <c r="L5" s="16">
        <v>217.5</v>
      </c>
      <c r="M5" s="25" t="s">
        <v>29</v>
      </c>
      <c r="N5" s="26">
        <f t="shared" si="0"/>
        <v>76.55</v>
      </c>
      <c r="O5" s="22">
        <v>2</v>
      </c>
      <c r="P5" s="28"/>
    </row>
    <row r="6" s="3" customFormat="true" ht="33" customHeight="true" spans="1:16">
      <c r="A6" s="15">
        <v>3</v>
      </c>
      <c r="B6" s="16" t="s">
        <v>18</v>
      </c>
      <c r="C6" s="16" t="s">
        <v>19</v>
      </c>
      <c r="D6" s="16" t="s">
        <v>20</v>
      </c>
      <c r="E6" s="18">
        <v>1</v>
      </c>
      <c r="F6" s="16" t="s">
        <v>30</v>
      </c>
      <c r="G6" s="16" t="s">
        <v>31</v>
      </c>
      <c r="H6" s="16" t="s">
        <v>23</v>
      </c>
      <c r="I6" s="16" t="s">
        <v>32</v>
      </c>
      <c r="J6" s="16">
        <v>203</v>
      </c>
      <c r="K6" s="16">
        <v>2</v>
      </c>
      <c r="L6" s="16">
        <v>205</v>
      </c>
      <c r="M6" s="25" t="s">
        <v>33</v>
      </c>
      <c r="N6" s="26">
        <f t="shared" si="0"/>
        <v>71.6666666666667</v>
      </c>
      <c r="O6" s="22">
        <v>3</v>
      </c>
      <c r="P6" s="28"/>
    </row>
    <row r="7" s="3" customFormat="true" ht="33" customHeight="true" spans="1:16">
      <c r="A7" s="15">
        <v>4</v>
      </c>
      <c r="B7" s="16" t="s">
        <v>34</v>
      </c>
      <c r="C7" s="16" t="s">
        <v>19</v>
      </c>
      <c r="D7" s="16" t="s">
        <v>35</v>
      </c>
      <c r="E7" s="18">
        <v>1</v>
      </c>
      <c r="F7" s="16" t="s">
        <v>36</v>
      </c>
      <c r="G7" s="16" t="s">
        <v>31</v>
      </c>
      <c r="H7" s="16" t="s">
        <v>23</v>
      </c>
      <c r="I7" s="16" t="s">
        <v>37</v>
      </c>
      <c r="J7" s="16">
        <v>205.5</v>
      </c>
      <c r="K7" s="16">
        <v>2</v>
      </c>
      <c r="L7" s="16">
        <v>207.5</v>
      </c>
      <c r="M7" s="25" t="s">
        <v>38</v>
      </c>
      <c r="N7" s="26">
        <f t="shared" si="0"/>
        <v>76.2833333333333</v>
      </c>
      <c r="O7" s="22">
        <v>1</v>
      </c>
      <c r="P7" s="27" t="s">
        <v>26</v>
      </c>
    </row>
    <row r="8" s="3" customFormat="true" ht="33" customHeight="true" spans="1:16">
      <c r="A8" s="15">
        <v>5</v>
      </c>
      <c r="B8" s="16" t="s">
        <v>34</v>
      </c>
      <c r="C8" s="16" t="s">
        <v>19</v>
      </c>
      <c r="D8" s="16" t="s">
        <v>35</v>
      </c>
      <c r="E8" s="18">
        <v>1</v>
      </c>
      <c r="F8" s="16" t="s">
        <v>39</v>
      </c>
      <c r="G8" s="16" t="s">
        <v>22</v>
      </c>
      <c r="H8" s="16" t="s">
        <v>23</v>
      </c>
      <c r="I8" s="16" t="s">
        <v>40</v>
      </c>
      <c r="J8" s="16">
        <v>202.5</v>
      </c>
      <c r="K8" s="16">
        <v>0</v>
      </c>
      <c r="L8" s="16">
        <v>202.5</v>
      </c>
      <c r="M8" s="25" t="s">
        <v>41</v>
      </c>
      <c r="N8" s="26">
        <f t="shared" si="0"/>
        <v>75.95</v>
      </c>
      <c r="O8" s="22">
        <v>2</v>
      </c>
      <c r="P8" s="28"/>
    </row>
    <row r="9" s="3" customFormat="true" ht="33" customHeight="true" spans="1:16">
      <c r="A9" s="15">
        <v>6</v>
      </c>
      <c r="B9" s="16" t="s">
        <v>34</v>
      </c>
      <c r="C9" s="16" t="s">
        <v>19</v>
      </c>
      <c r="D9" s="16" t="s">
        <v>35</v>
      </c>
      <c r="E9" s="18">
        <v>1</v>
      </c>
      <c r="F9" s="16" t="s">
        <v>42</v>
      </c>
      <c r="G9" s="16" t="s">
        <v>22</v>
      </c>
      <c r="H9" s="16" t="s">
        <v>23</v>
      </c>
      <c r="I9" s="16" t="s">
        <v>43</v>
      </c>
      <c r="J9" s="16">
        <v>200</v>
      </c>
      <c r="K9" s="16">
        <v>0</v>
      </c>
      <c r="L9" s="16">
        <v>200</v>
      </c>
      <c r="M9" s="25" t="s">
        <v>44</v>
      </c>
      <c r="N9" s="26">
        <f t="shared" si="0"/>
        <v>75.3333333333333</v>
      </c>
      <c r="O9" s="22">
        <v>3</v>
      </c>
      <c r="P9" s="28"/>
    </row>
    <row r="10" s="3" customFormat="true" ht="33" customHeight="true" spans="1:16">
      <c r="A10" s="15">
        <v>7</v>
      </c>
      <c r="B10" s="16" t="s">
        <v>45</v>
      </c>
      <c r="C10" s="16" t="s">
        <v>46</v>
      </c>
      <c r="D10" s="16" t="s">
        <v>47</v>
      </c>
      <c r="E10" s="18">
        <v>9</v>
      </c>
      <c r="F10" s="16" t="s">
        <v>48</v>
      </c>
      <c r="G10" s="16" t="s">
        <v>22</v>
      </c>
      <c r="H10" s="16" t="s">
        <v>49</v>
      </c>
      <c r="I10" s="16" t="s">
        <v>50</v>
      </c>
      <c r="J10" s="16">
        <v>233</v>
      </c>
      <c r="K10" s="16">
        <v>0</v>
      </c>
      <c r="L10" s="16">
        <v>233</v>
      </c>
      <c r="M10" s="25" t="s">
        <v>51</v>
      </c>
      <c r="N10" s="26">
        <f t="shared" si="0"/>
        <v>78.2333333333333</v>
      </c>
      <c r="O10" s="22">
        <v>1</v>
      </c>
      <c r="P10" s="27" t="s">
        <v>26</v>
      </c>
    </row>
    <row r="11" s="3" customFormat="true" ht="33" customHeight="true" spans="1:16">
      <c r="A11" s="15">
        <v>8</v>
      </c>
      <c r="B11" s="16" t="s">
        <v>45</v>
      </c>
      <c r="C11" s="16" t="s">
        <v>46</v>
      </c>
      <c r="D11" s="16" t="s">
        <v>47</v>
      </c>
      <c r="E11" s="18">
        <v>9</v>
      </c>
      <c r="F11" s="16" t="s">
        <v>52</v>
      </c>
      <c r="G11" s="16" t="s">
        <v>31</v>
      </c>
      <c r="H11" s="16" t="s">
        <v>49</v>
      </c>
      <c r="I11" s="16" t="s">
        <v>53</v>
      </c>
      <c r="J11" s="16">
        <v>213</v>
      </c>
      <c r="K11" s="16">
        <v>2</v>
      </c>
      <c r="L11" s="16">
        <v>215</v>
      </c>
      <c r="M11" s="25" t="s">
        <v>54</v>
      </c>
      <c r="N11" s="26">
        <f t="shared" si="0"/>
        <v>75.9333333333333</v>
      </c>
      <c r="O11" s="22">
        <v>2</v>
      </c>
      <c r="P11" s="27" t="s">
        <v>26</v>
      </c>
    </row>
    <row r="12" s="3" customFormat="true" ht="33" customHeight="true" spans="1:16">
      <c r="A12" s="15">
        <v>9</v>
      </c>
      <c r="B12" s="16" t="s">
        <v>45</v>
      </c>
      <c r="C12" s="16" t="s">
        <v>46</v>
      </c>
      <c r="D12" s="16" t="s">
        <v>47</v>
      </c>
      <c r="E12" s="18">
        <v>9</v>
      </c>
      <c r="F12" s="16" t="s">
        <v>55</v>
      </c>
      <c r="G12" s="16" t="s">
        <v>22</v>
      </c>
      <c r="H12" s="16" t="s">
        <v>49</v>
      </c>
      <c r="I12" s="16" t="s">
        <v>56</v>
      </c>
      <c r="J12" s="16">
        <v>224</v>
      </c>
      <c r="K12" s="16">
        <v>0</v>
      </c>
      <c r="L12" s="16">
        <v>224</v>
      </c>
      <c r="M12" s="25" t="s">
        <v>57</v>
      </c>
      <c r="N12" s="26">
        <f t="shared" si="0"/>
        <v>75.6333333333333</v>
      </c>
      <c r="O12" s="22">
        <v>3</v>
      </c>
      <c r="P12" s="27" t="s">
        <v>26</v>
      </c>
    </row>
    <row r="13" s="3" customFormat="true" ht="33" customHeight="true" spans="1:16">
      <c r="A13" s="15">
        <v>10</v>
      </c>
      <c r="B13" s="16" t="s">
        <v>45</v>
      </c>
      <c r="C13" s="16" t="s">
        <v>46</v>
      </c>
      <c r="D13" s="16" t="s">
        <v>47</v>
      </c>
      <c r="E13" s="18">
        <v>9</v>
      </c>
      <c r="F13" s="16" t="s">
        <v>58</v>
      </c>
      <c r="G13" s="16" t="s">
        <v>31</v>
      </c>
      <c r="H13" s="16" t="s">
        <v>49</v>
      </c>
      <c r="I13" s="16" t="s">
        <v>59</v>
      </c>
      <c r="J13" s="16">
        <v>217</v>
      </c>
      <c r="K13" s="16">
        <v>2</v>
      </c>
      <c r="L13" s="16">
        <v>219</v>
      </c>
      <c r="M13" s="25" t="s">
        <v>60</v>
      </c>
      <c r="N13" s="26">
        <f t="shared" si="0"/>
        <v>75.6</v>
      </c>
      <c r="O13" s="22">
        <v>4</v>
      </c>
      <c r="P13" s="27" t="s">
        <v>26</v>
      </c>
    </row>
    <row r="14" s="3" customFormat="true" ht="33" customHeight="true" spans="1:16">
      <c r="A14" s="15">
        <v>11</v>
      </c>
      <c r="B14" s="16" t="s">
        <v>45</v>
      </c>
      <c r="C14" s="16" t="s">
        <v>46</v>
      </c>
      <c r="D14" s="16" t="s">
        <v>47</v>
      </c>
      <c r="E14" s="18">
        <v>9</v>
      </c>
      <c r="F14" s="16" t="s">
        <v>61</v>
      </c>
      <c r="G14" s="16" t="s">
        <v>22</v>
      </c>
      <c r="H14" s="16" t="s">
        <v>49</v>
      </c>
      <c r="I14" s="16" t="s">
        <v>62</v>
      </c>
      <c r="J14" s="16">
        <v>208.5</v>
      </c>
      <c r="K14" s="16">
        <v>0</v>
      </c>
      <c r="L14" s="16">
        <v>208.5</v>
      </c>
      <c r="M14" s="25" t="s">
        <v>29</v>
      </c>
      <c r="N14" s="26">
        <f t="shared" si="0"/>
        <v>75.05</v>
      </c>
      <c r="O14" s="22">
        <v>5</v>
      </c>
      <c r="P14" s="27" t="s">
        <v>26</v>
      </c>
    </row>
    <row r="15" s="3" customFormat="true" ht="33" customHeight="true" spans="1:16">
      <c r="A15" s="15">
        <v>12</v>
      </c>
      <c r="B15" s="16" t="s">
        <v>45</v>
      </c>
      <c r="C15" s="16" t="s">
        <v>46</v>
      </c>
      <c r="D15" s="16" t="s">
        <v>47</v>
      </c>
      <c r="E15" s="18">
        <v>9</v>
      </c>
      <c r="F15" s="16" t="s">
        <v>63</v>
      </c>
      <c r="G15" s="16" t="s">
        <v>22</v>
      </c>
      <c r="H15" s="16" t="s">
        <v>49</v>
      </c>
      <c r="I15" s="16" t="s">
        <v>64</v>
      </c>
      <c r="J15" s="16">
        <v>204.5</v>
      </c>
      <c r="K15" s="16">
        <v>0</v>
      </c>
      <c r="L15" s="16">
        <v>204.5</v>
      </c>
      <c r="M15" s="25" t="s">
        <v>65</v>
      </c>
      <c r="N15" s="26">
        <f t="shared" si="0"/>
        <v>74.0833333333333</v>
      </c>
      <c r="O15" s="22">
        <v>6</v>
      </c>
      <c r="P15" s="27" t="s">
        <v>26</v>
      </c>
    </row>
    <row r="16" s="3" customFormat="true" ht="33" customHeight="true" spans="1:16">
      <c r="A16" s="15">
        <v>13</v>
      </c>
      <c r="B16" s="16" t="s">
        <v>45</v>
      </c>
      <c r="C16" s="16" t="s">
        <v>46</v>
      </c>
      <c r="D16" s="16" t="s">
        <v>47</v>
      </c>
      <c r="E16" s="18">
        <v>9</v>
      </c>
      <c r="F16" s="16" t="s">
        <v>66</v>
      </c>
      <c r="G16" s="16" t="s">
        <v>22</v>
      </c>
      <c r="H16" s="16" t="s">
        <v>49</v>
      </c>
      <c r="I16" s="16" t="s">
        <v>67</v>
      </c>
      <c r="J16" s="16">
        <v>197</v>
      </c>
      <c r="K16" s="16">
        <v>0</v>
      </c>
      <c r="L16" s="16">
        <v>197</v>
      </c>
      <c r="M16" s="25" t="s">
        <v>68</v>
      </c>
      <c r="N16" s="26">
        <f t="shared" si="0"/>
        <v>73.5333333333333</v>
      </c>
      <c r="O16" s="22">
        <v>7</v>
      </c>
      <c r="P16" s="27" t="s">
        <v>26</v>
      </c>
    </row>
    <row r="17" s="3" customFormat="true" ht="33" customHeight="true" spans="1:16">
      <c r="A17" s="15">
        <v>14</v>
      </c>
      <c r="B17" s="16" t="s">
        <v>45</v>
      </c>
      <c r="C17" s="16" t="s">
        <v>46</v>
      </c>
      <c r="D17" s="16" t="s">
        <v>47</v>
      </c>
      <c r="E17" s="18">
        <v>9</v>
      </c>
      <c r="F17" s="16" t="s">
        <v>69</v>
      </c>
      <c r="G17" s="16" t="s">
        <v>22</v>
      </c>
      <c r="H17" s="16" t="s">
        <v>49</v>
      </c>
      <c r="I17" s="16" t="s">
        <v>70</v>
      </c>
      <c r="J17" s="16">
        <v>201.5</v>
      </c>
      <c r="K17" s="16">
        <v>0</v>
      </c>
      <c r="L17" s="16">
        <v>201.5</v>
      </c>
      <c r="M17" s="25" t="s">
        <v>71</v>
      </c>
      <c r="N17" s="26">
        <f t="shared" si="0"/>
        <v>73.1833333333333</v>
      </c>
      <c r="O17" s="22">
        <v>8</v>
      </c>
      <c r="P17" s="27" t="s">
        <v>26</v>
      </c>
    </row>
    <row r="18" s="3" customFormat="true" ht="33" customHeight="true" spans="1:16">
      <c r="A18" s="15">
        <v>15</v>
      </c>
      <c r="B18" s="16" t="s">
        <v>45</v>
      </c>
      <c r="C18" s="16" t="s">
        <v>46</v>
      </c>
      <c r="D18" s="16" t="s">
        <v>47</v>
      </c>
      <c r="E18" s="18">
        <v>9</v>
      </c>
      <c r="F18" s="16" t="s">
        <v>72</v>
      </c>
      <c r="G18" s="16" t="s">
        <v>31</v>
      </c>
      <c r="H18" s="16" t="s">
        <v>49</v>
      </c>
      <c r="I18" s="16" t="s">
        <v>73</v>
      </c>
      <c r="J18" s="16">
        <v>196.5</v>
      </c>
      <c r="K18" s="16">
        <v>2</v>
      </c>
      <c r="L18" s="16">
        <v>198.5</v>
      </c>
      <c r="M18" s="25" t="s">
        <v>74</v>
      </c>
      <c r="N18" s="26">
        <f t="shared" si="0"/>
        <v>72.9833333333333</v>
      </c>
      <c r="O18" s="22">
        <v>9</v>
      </c>
      <c r="P18" s="27" t="s">
        <v>26</v>
      </c>
    </row>
    <row r="19" s="3" customFormat="true" ht="33" customHeight="true" spans="1:16">
      <c r="A19" s="15">
        <v>16</v>
      </c>
      <c r="B19" s="16" t="s">
        <v>45</v>
      </c>
      <c r="C19" s="16" t="s">
        <v>46</v>
      </c>
      <c r="D19" s="16" t="s">
        <v>47</v>
      </c>
      <c r="E19" s="18">
        <v>9</v>
      </c>
      <c r="F19" s="16" t="s">
        <v>75</v>
      </c>
      <c r="G19" s="16" t="s">
        <v>22</v>
      </c>
      <c r="H19" s="16" t="s">
        <v>49</v>
      </c>
      <c r="I19" s="16" t="s">
        <v>76</v>
      </c>
      <c r="J19" s="16">
        <v>205</v>
      </c>
      <c r="K19" s="16">
        <v>0</v>
      </c>
      <c r="L19" s="16">
        <v>205</v>
      </c>
      <c r="M19" s="25" t="s">
        <v>77</v>
      </c>
      <c r="N19" s="26">
        <f t="shared" si="0"/>
        <v>72.7666666666667</v>
      </c>
      <c r="O19" s="22">
        <v>10</v>
      </c>
      <c r="P19" s="28"/>
    </row>
    <row r="20" s="3" customFormat="true" ht="33" customHeight="true" spans="1:16">
      <c r="A20" s="15">
        <v>17</v>
      </c>
      <c r="B20" s="16" t="s">
        <v>45</v>
      </c>
      <c r="C20" s="16" t="s">
        <v>46</v>
      </c>
      <c r="D20" s="16" t="s">
        <v>47</v>
      </c>
      <c r="E20" s="18">
        <v>9</v>
      </c>
      <c r="F20" s="16" t="s">
        <v>78</v>
      </c>
      <c r="G20" s="16" t="s">
        <v>22</v>
      </c>
      <c r="H20" s="16" t="s">
        <v>49</v>
      </c>
      <c r="I20" s="16" t="s">
        <v>79</v>
      </c>
      <c r="J20" s="16">
        <v>192.5</v>
      </c>
      <c r="K20" s="16">
        <v>0</v>
      </c>
      <c r="L20" s="16">
        <v>192.5</v>
      </c>
      <c r="M20" s="25" t="s">
        <v>80</v>
      </c>
      <c r="N20" s="26">
        <f t="shared" si="0"/>
        <v>72.5833333333333</v>
      </c>
      <c r="O20" s="22">
        <v>11</v>
      </c>
      <c r="P20" s="28"/>
    </row>
    <row r="21" s="3" customFormat="true" ht="33" customHeight="true" spans="1:16">
      <c r="A21" s="15">
        <v>18</v>
      </c>
      <c r="B21" s="16" t="s">
        <v>45</v>
      </c>
      <c r="C21" s="16" t="s">
        <v>46</v>
      </c>
      <c r="D21" s="16" t="s">
        <v>47</v>
      </c>
      <c r="E21" s="18">
        <v>9</v>
      </c>
      <c r="F21" s="16" t="s">
        <v>81</v>
      </c>
      <c r="G21" s="16" t="s">
        <v>22</v>
      </c>
      <c r="H21" s="16" t="s">
        <v>49</v>
      </c>
      <c r="I21" s="16" t="s">
        <v>82</v>
      </c>
      <c r="J21" s="16">
        <v>202</v>
      </c>
      <c r="K21" s="16">
        <v>0</v>
      </c>
      <c r="L21" s="16">
        <v>202</v>
      </c>
      <c r="M21" s="25" t="s">
        <v>83</v>
      </c>
      <c r="N21" s="26">
        <f t="shared" si="0"/>
        <v>72.4666666666667</v>
      </c>
      <c r="O21" s="22">
        <v>12</v>
      </c>
      <c r="P21" s="28"/>
    </row>
    <row r="22" s="3" customFormat="true" ht="33" customHeight="true" spans="1:16">
      <c r="A22" s="15">
        <v>19</v>
      </c>
      <c r="B22" s="16" t="s">
        <v>45</v>
      </c>
      <c r="C22" s="16" t="s">
        <v>46</v>
      </c>
      <c r="D22" s="16" t="s">
        <v>47</v>
      </c>
      <c r="E22" s="18">
        <v>9</v>
      </c>
      <c r="F22" s="16" t="s">
        <v>84</v>
      </c>
      <c r="G22" s="16" t="s">
        <v>31</v>
      </c>
      <c r="H22" s="16" t="s">
        <v>49</v>
      </c>
      <c r="I22" s="16" t="s">
        <v>85</v>
      </c>
      <c r="J22" s="16">
        <v>205</v>
      </c>
      <c r="K22" s="16">
        <v>2</v>
      </c>
      <c r="L22" s="16">
        <v>207</v>
      </c>
      <c r="M22" s="25" t="s">
        <v>86</v>
      </c>
      <c r="N22" s="26">
        <f t="shared" si="0"/>
        <v>72.4</v>
      </c>
      <c r="O22" s="22">
        <v>13</v>
      </c>
      <c r="P22" s="28"/>
    </row>
    <row r="23" s="3" customFormat="true" ht="33" customHeight="true" spans="1:16">
      <c r="A23" s="15">
        <v>20</v>
      </c>
      <c r="B23" s="16" t="s">
        <v>45</v>
      </c>
      <c r="C23" s="16" t="s">
        <v>46</v>
      </c>
      <c r="D23" s="16" t="s">
        <v>47</v>
      </c>
      <c r="E23" s="18">
        <v>9</v>
      </c>
      <c r="F23" s="16" t="s">
        <v>87</v>
      </c>
      <c r="G23" s="16" t="s">
        <v>31</v>
      </c>
      <c r="H23" s="16" t="s">
        <v>49</v>
      </c>
      <c r="I23" s="16" t="s">
        <v>88</v>
      </c>
      <c r="J23" s="16">
        <v>194</v>
      </c>
      <c r="K23" s="16">
        <v>2</v>
      </c>
      <c r="L23" s="16">
        <v>196</v>
      </c>
      <c r="M23" s="25" t="s">
        <v>60</v>
      </c>
      <c r="N23" s="26">
        <f t="shared" si="0"/>
        <v>71.7666666666667</v>
      </c>
      <c r="O23" s="22">
        <v>14</v>
      </c>
      <c r="P23" s="28"/>
    </row>
    <row r="24" s="3" customFormat="true" ht="33" customHeight="true" spans="1:16">
      <c r="A24" s="15">
        <v>21</v>
      </c>
      <c r="B24" s="16" t="s">
        <v>45</v>
      </c>
      <c r="C24" s="16" t="s">
        <v>46</v>
      </c>
      <c r="D24" s="16" t="s">
        <v>47</v>
      </c>
      <c r="E24" s="18">
        <v>9</v>
      </c>
      <c r="F24" s="16" t="s">
        <v>89</v>
      </c>
      <c r="G24" s="16" t="s">
        <v>31</v>
      </c>
      <c r="H24" s="16" t="s">
        <v>49</v>
      </c>
      <c r="I24" s="16" t="s">
        <v>90</v>
      </c>
      <c r="J24" s="16">
        <v>198.5</v>
      </c>
      <c r="K24" s="16">
        <v>2</v>
      </c>
      <c r="L24" s="16">
        <v>200.5</v>
      </c>
      <c r="M24" s="25" t="s">
        <v>91</v>
      </c>
      <c r="N24" s="26">
        <f t="shared" si="0"/>
        <v>71.2166666666667</v>
      </c>
      <c r="O24" s="22">
        <v>15</v>
      </c>
      <c r="P24" s="28"/>
    </row>
    <row r="25" s="3" customFormat="true" ht="33" customHeight="true" spans="1:16">
      <c r="A25" s="15">
        <v>22</v>
      </c>
      <c r="B25" s="16" t="s">
        <v>45</v>
      </c>
      <c r="C25" s="16" t="s">
        <v>46</v>
      </c>
      <c r="D25" s="16" t="s">
        <v>47</v>
      </c>
      <c r="E25" s="18">
        <v>9</v>
      </c>
      <c r="F25" s="16" t="s">
        <v>92</v>
      </c>
      <c r="G25" s="16" t="s">
        <v>22</v>
      </c>
      <c r="H25" s="16" t="s">
        <v>49</v>
      </c>
      <c r="I25" s="16" t="s">
        <v>93</v>
      </c>
      <c r="J25" s="16">
        <v>196</v>
      </c>
      <c r="K25" s="16">
        <v>0</v>
      </c>
      <c r="L25" s="16">
        <v>196</v>
      </c>
      <c r="M25" s="25" t="s">
        <v>86</v>
      </c>
      <c r="N25" s="26">
        <f t="shared" si="0"/>
        <v>70.5666666666667</v>
      </c>
      <c r="O25" s="22">
        <v>16</v>
      </c>
      <c r="P25" s="28"/>
    </row>
    <row r="26" s="3" customFormat="true" ht="33" customHeight="true" spans="1:16">
      <c r="A26" s="15">
        <v>23</v>
      </c>
      <c r="B26" s="16" t="s">
        <v>45</v>
      </c>
      <c r="C26" s="16" t="s">
        <v>46</v>
      </c>
      <c r="D26" s="16" t="s">
        <v>47</v>
      </c>
      <c r="E26" s="18">
        <v>9</v>
      </c>
      <c r="F26" s="16" t="s">
        <v>94</v>
      </c>
      <c r="G26" s="16" t="s">
        <v>31</v>
      </c>
      <c r="H26" s="16" t="s">
        <v>49</v>
      </c>
      <c r="I26" s="16" t="s">
        <v>95</v>
      </c>
      <c r="J26" s="16">
        <v>195</v>
      </c>
      <c r="K26" s="16">
        <v>2</v>
      </c>
      <c r="L26" s="16">
        <v>197</v>
      </c>
      <c r="M26" s="25" t="s">
        <v>96</v>
      </c>
      <c r="N26" s="26">
        <f t="shared" si="0"/>
        <v>70.5333333333333</v>
      </c>
      <c r="O26" s="22">
        <v>17</v>
      </c>
      <c r="P26" s="28"/>
    </row>
    <row r="27" s="3" customFormat="true" ht="33" customHeight="true" spans="1:16">
      <c r="A27" s="15">
        <v>24</v>
      </c>
      <c r="B27" s="16" t="s">
        <v>45</v>
      </c>
      <c r="C27" s="16" t="s">
        <v>46</v>
      </c>
      <c r="D27" s="16" t="s">
        <v>47</v>
      </c>
      <c r="E27" s="18">
        <v>9</v>
      </c>
      <c r="F27" s="16" t="s">
        <v>97</v>
      </c>
      <c r="G27" s="16" t="s">
        <v>22</v>
      </c>
      <c r="H27" s="16" t="s">
        <v>49</v>
      </c>
      <c r="I27" s="16" t="s">
        <v>98</v>
      </c>
      <c r="J27" s="16">
        <v>197.5</v>
      </c>
      <c r="K27" s="16">
        <v>0</v>
      </c>
      <c r="L27" s="16">
        <v>197.5</v>
      </c>
      <c r="M27" s="25" t="s">
        <v>99</v>
      </c>
      <c r="N27" s="26">
        <f t="shared" si="0"/>
        <v>69.6166666666667</v>
      </c>
      <c r="O27" s="22">
        <v>18</v>
      </c>
      <c r="P27" s="28"/>
    </row>
    <row r="28" s="3" customFormat="true" ht="33" customHeight="true" spans="1:16">
      <c r="A28" s="15">
        <v>25</v>
      </c>
      <c r="B28" s="16" t="s">
        <v>45</v>
      </c>
      <c r="C28" s="16" t="s">
        <v>46</v>
      </c>
      <c r="D28" s="16" t="s">
        <v>47</v>
      </c>
      <c r="E28" s="18">
        <v>9</v>
      </c>
      <c r="F28" s="18" t="s">
        <v>100</v>
      </c>
      <c r="G28" s="18" t="s">
        <v>22</v>
      </c>
      <c r="H28" s="18" t="s">
        <v>49</v>
      </c>
      <c r="I28" s="16" t="s">
        <v>101</v>
      </c>
      <c r="J28" s="16">
        <v>189.5</v>
      </c>
      <c r="K28" s="16">
        <v>0</v>
      </c>
      <c r="L28" s="16">
        <v>189.5</v>
      </c>
      <c r="M28" s="25" t="s">
        <v>102</v>
      </c>
      <c r="N28" s="26">
        <f t="shared" si="0"/>
        <v>69.5833333333333</v>
      </c>
      <c r="O28" s="22">
        <v>19</v>
      </c>
      <c r="P28" s="28"/>
    </row>
    <row r="29" s="3" customFormat="true" ht="33" customHeight="true" spans="1:16">
      <c r="A29" s="15">
        <v>26</v>
      </c>
      <c r="B29" s="16" t="s">
        <v>45</v>
      </c>
      <c r="C29" s="16" t="s">
        <v>46</v>
      </c>
      <c r="D29" s="16" t="s">
        <v>47</v>
      </c>
      <c r="E29" s="18">
        <v>9</v>
      </c>
      <c r="F29" s="16" t="s">
        <v>103</v>
      </c>
      <c r="G29" s="16" t="s">
        <v>22</v>
      </c>
      <c r="H29" s="16" t="s">
        <v>49</v>
      </c>
      <c r="I29" s="16" t="s">
        <v>104</v>
      </c>
      <c r="J29" s="16">
        <v>198</v>
      </c>
      <c r="K29" s="16">
        <v>0</v>
      </c>
      <c r="L29" s="16">
        <v>198</v>
      </c>
      <c r="M29" s="25" t="s">
        <v>105</v>
      </c>
      <c r="N29" s="26">
        <f t="shared" si="0"/>
        <v>69.5</v>
      </c>
      <c r="O29" s="22">
        <v>20</v>
      </c>
      <c r="P29" s="28"/>
    </row>
    <row r="30" s="3" customFormat="true" ht="33" customHeight="true" spans="1:16">
      <c r="A30" s="15">
        <v>27</v>
      </c>
      <c r="B30" s="16" t="s">
        <v>45</v>
      </c>
      <c r="C30" s="16" t="s">
        <v>46</v>
      </c>
      <c r="D30" s="16" t="s">
        <v>47</v>
      </c>
      <c r="E30" s="18">
        <v>9</v>
      </c>
      <c r="F30" s="16" t="s">
        <v>106</v>
      </c>
      <c r="G30" s="16" t="s">
        <v>31</v>
      </c>
      <c r="H30" s="16" t="s">
        <v>49</v>
      </c>
      <c r="I30" s="16" t="s">
        <v>107</v>
      </c>
      <c r="J30" s="16">
        <v>188</v>
      </c>
      <c r="K30" s="16">
        <v>2</v>
      </c>
      <c r="L30" s="16">
        <v>190</v>
      </c>
      <c r="M30" s="25" t="s">
        <v>91</v>
      </c>
      <c r="N30" s="26">
        <f t="shared" si="0"/>
        <v>69.4666666666667</v>
      </c>
      <c r="O30" s="22">
        <v>21</v>
      </c>
      <c r="P30" s="28"/>
    </row>
    <row r="31" s="3" customFormat="true" ht="33" customHeight="true" spans="1:16">
      <c r="A31" s="15">
        <v>28</v>
      </c>
      <c r="B31" s="16" t="s">
        <v>45</v>
      </c>
      <c r="C31" s="16" t="s">
        <v>46</v>
      </c>
      <c r="D31" s="16" t="s">
        <v>47</v>
      </c>
      <c r="E31" s="18">
        <v>9</v>
      </c>
      <c r="F31" s="16" t="s">
        <v>108</v>
      </c>
      <c r="G31" s="16" t="s">
        <v>22</v>
      </c>
      <c r="H31" s="16" t="s">
        <v>49</v>
      </c>
      <c r="I31" s="16" t="s">
        <v>109</v>
      </c>
      <c r="J31" s="16">
        <v>194.5</v>
      </c>
      <c r="K31" s="16">
        <v>0</v>
      </c>
      <c r="L31" s="16">
        <v>194.5</v>
      </c>
      <c r="M31" s="25" t="s">
        <v>110</v>
      </c>
      <c r="N31" s="26">
        <f t="shared" si="0"/>
        <v>69.3166666666667</v>
      </c>
      <c r="O31" s="22">
        <v>22</v>
      </c>
      <c r="P31" s="28"/>
    </row>
    <row r="32" s="3" customFormat="true" ht="33" customHeight="true" spans="1:16">
      <c r="A32" s="15">
        <v>29</v>
      </c>
      <c r="B32" s="16" t="s">
        <v>45</v>
      </c>
      <c r="C32" s="16" t="s">
        <v>46</v>
      </c>
      <c r="D32" s="16" t="s">
        <v>47</v>
      </c>
      <c r="E32" s="18">
        <v>9</v>
      </c>
      <c r="F32" s="16" t="s">
        <v>111</v>
      </c>
      <c r="G32" s="16" t="s">
        <v>31</v>
      </c>
      <c r="H32" s="16" t="s">
        <v>49</v>
      </c>
      <c r="I32" s="16" t="s">
        <v>112</v>
      </c>
      <c r="J32" s="16">
        <v>190.5</v>
      </c>
      <c r="K32" s="16">
        <v>2</v>
      </c>
      <c r="L32" s="16">
        <v>192.5</v>
      </c>
      <c r="M32" s="25" t="s">
        <v>113</v>
      </c>
      <c r="N32" s="26">
        <f t="shared" si="0"/>
        <v>69.2833333333333</v>
      </c>
      <c r="O32" s="22">
        <v>23</v>
      </c>
      <c r="P32" s="28"/>
    </row>
    <row r="33" s="3" customFormat="true" ht="33" customHeight="true" spans="1:16">
      <c r="A33" s="15">
        <v>30</v>
      </c>
      <c r="B33" s="16" t="s">
        <v>45</v>
      </c>
      <c r="C33" s="16" t="s">
        <v>46</v>
      </c>
      <c r="D33" s="16" t="s">
        <v>47</v>
      </c>
      <c r="E33" s="18">
        <v>9</v>
      </c>
      <c r="F33" s="16" t="s">
        <v>114</v>
      </c>
      <c r="G33" s="16" t="s">
        <v>31</v>
      </c>
      <c r="H33" s="16" t="s">
        <v>49</v>
      </c>
      <c r="I33" s="16" t="s">
        <v>115</v>
      </c>
      <c r="J33" s="16">
        <v>196.5</v>
      </c>
      <c r="K33" s="16">
        <v>2</v>
      </c>
      <c r="L33" s="16">
        <v>198.5</v>
      </c>
      <c r="M33" s="25" t="s">
        <v>116</v>
      </c>
      <c r="N33" s="26">
        <f t="shared" si="0"/>
        <v>69.1833333333333</v>
      </c>
      <c r="O33" s="22">
        <v>24</v>
      </c>
      <c r="P33" s="28"/>
    </row>
    <row r="34" s="3" customFormat="true" ht="33" customHeight="true" spans="1:16">
      <c r="A34" s="15">
        <v>31</v>
      </c>
      <c r="B34" s="16" t="s">
        <v>45</v>
      </c>
      <c r="C34" s="16" t="s">
        <v>46</v>
      </c>
      <c r="D34" s="16" t="s">
        <v>47</v>
      </c>
      <c r="E34" s="18">
        <v>9</v>
      </c>
      <c r="F34" s="16" t="s">
        <v>117</v>
      </c>
      <c r="G34" s="16" t="s">
        <v>31</v>
      </c>
      <c r="H34" s="16" t="s">
        <v>49</v>
      </c>
      <c r="I34" s="16" t="s">
        <v>118</v>
      </c>
      <c r="J34" s="16">
        <v>190.5</v>
      </c>
      <c r="K34" s="16">
        <v>2</v>
      </c>
      <c r="L34" s="16">
        <v>192.5</v>
      </c>
      <c r="M34" s="25" t="s">
        <v>110</v>
      </c>
      <c r="N34" s="26">
        <f t="shared" si="0"/>
        <v>68.9833333333333</v>
      </c>
      <c r="O34" s="22">
        <v>25</v>
      </c>
      <c r="P34" s="28"/>
    </row>
    <row r="35" s="3" customFormat="true" ht="33" customHeight="true" spans="1:16">
      <c r="A35" s="15">
        <v>32</v>
      </c>
      <c r="B35" s="16" t="s">
        <v>45</v>
      </c>
      <c r="C35" s="16" t="s">
        <v>46</v>
      </c>
      <c r="D35" s="16" t="s">
        <v>47</v>
      </c>
      <c r="E35" s="18">
        <v>9</v>
      </c>
      <c r="F35" s="16" t="s">
        <v>119</v>
      </c>
      <c r="G35" s="16" t="s">
        <v>22</v>
      </c>
      <c r="H35" s="16" t="s">
        <v>49</v>
      </c>
      <c r="I35" s="16" t="s">
        <v>120</v>
      </c>
      <c r="J35" s="16">
        <v>194</v>
      </c>
      <c r="K35" s="16">
        <v>0</v>
      </c>
      <c r="L35" s="16">
        <v>194</v>
      </c>
      <c r="M35" s="25" t="s">
        <v>121</v>
      </c>
      <c r="N35" s="26">
        <f t="shared" si="0"/>
        <v>68.0333333333333</v>
      </c>
      <c r="O35" s="22">
        <v>26</v>
      </c>
      <c r="P35" s="28"/>
    </row>
    <row r="36" s="3" customFormat="true" ht="33" customHeight="true" spans="1:16">
      <c r="A36" s="15">
        <v>33</v>
      </c>
      <c r="B36" s="16" t="s">
        <v>45</v>
      </c>
      <c r="C36" s="16" t="s">
        <v>46</v>
      </c>
      <c r="D36" s="16" t="s">
        <v>47</v>
      </c>
      <c r="E36" s="18">
        <v>9</v>
      </c>
      <c r="F36" s="16" t="s">
        <v>122</v>
      </c>
      <c r="G36" s="16" t="s">
        <v>31</v>
      </c>
      <c r="H36" s="16" t="s">
        <v>49</v>
      </c>
      <c r="I36" s="16" t="s">
        <v>123</v>
      </c>
      <c r="J36" s="16">
        <v>188</v>
      </c>
      <c r="K36" s="16">
        <v>2</v>
      </c>
      <c r="L36" s="16">
        <v>190</v>
      </c>
      <c r="M36" s="25" t="s">
        <v>124</v>
      </c>
      <c r="N36" s="26">
        <f t="shared" si="0"/>
        <v>66.5666666666667</v>
      </c>
      <c r="O36" s="22">
        <v>27</v>
      </c>
      <c r="P36" s="28"/>
    </row>
    <row r="37" s="3" customFormat="true" ht="33" customHeight="true" spans="1:16">
      <c r="A37" s="15">
        <v>34</v>
      </c>
      <c r="B37" s="16" t="s">
        <v>45</v>
      </c>
      <c r="C37" s="16" t="s">
        <v>125</v>
      </c>
      <c r="D37" s="16" t="s">
        <v>126</v>
      </c>
      <c r="E37" s="18">
        <v>9</v>
      </c>
      <c r="F37" s="16" t="s">
        <v>127</v>
      </c>
      <c r="G37" s="16" t="s">
        <v>31</v>
      </c>
      <c r="H37" s="16" t="s">
        <v>23</v>
      </c>
      <c r="I37" s="16" t="s">
        <v>128</v>
      </c>
      <c r="J37" s="16">
        <v>219</v>
      </c>
      <c r="K37" s="16">
        <v>2</v>
      </c>
      <c r="L37" s="16">
        <v>221</v>
      </c>
      <c r="M37" s="25" t="s">
        <v>129</v>
      </c>
      <c r="N37" s="26">
        <f t="shared" si="0"/>
        <v>81.4333333333333</v>
      </c>
      <c r="O37" s="22">
        <v>1</v>
      </c>
      <c r="P37" s="28" t="s">
        <v>26</v>
      </c>
    </row>
    <row r="38" s="4" customFormat="true" ht="33" customHeight="true" spans="1:32">
      <c r="A38" s="15">
        <v>35</v>
      </c>
      <c r="B38" s="16" t="s">
        <v>45</v>
      </c>
      <c r="C38" s="16" t="s">
        <v>125</v>
      </c>
      <c r="D38" s="16" t="s">
        <v>126</v>
      </c>
      <c r="E38" s="18">
        <v>9</v>
      </c>
      <c r="F38" s="16" t="s">
        <v>130</v>
      </c>
      <c r="G38" s="16" t="s">
        <v>22</v>
      </c>
      <c r="H38" s="16" t="s">
        <v>23</v>
      </c>
      <c r="I38" s="16" t="s">
        <v>131</v>
      </c>
      <c r="J38" s="16">
        <v>226.5</v>
      </c>
      <c r="K38" s="16">
        <v>0</v>
      </c>
      <c r="L38" s="16">
        <v>226.5</v>
      </c>
      <c r="M38" s="25" t="s">
        <v>132</v>
      </c>
      <c r="N38" s="26">
        <f t="shared" si="0"/>
        <v>80.45</v>
      </c>
      <c r="O38" s="22">
        <v>2</v>
      </c>
      <c r="P38" s="28" t="s">
        <v>26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="3" customFormat="true" ht="33" customHeight="true" spans="1:16">
      <c r="A39" s="15">
        <v>36</v>
      </c>
      <c r="B39" s="16" t="s">
        <v>45</v>
      </c>
      <c r="C39" s="16" t="s">
        <v>125</v>
      </c>
      <c r="D39" s="16" t="s">
        <v>126</v>
      </c>
      <c r="E39" s="18">
        <v>9</v>
      </c>
      <c r="F39" s="16" t="s">
        <v>133</v>
      </c>
      <c r="G39" s="16" t="s">
        <v>31</v>
      </c>
      <c r="H39" s="16" t="s">
        <v>23</v>
      </c>
      <c r="I39" s="16" t="s">
        <v>134</v>
      </c>
      <c r="J39" s="16">
        <v>214.5</v>
      </c>
      <c r="K39" s="16">
        <v>2</v>
      </c>
      <c r="L39" s="16">
        <v>216.5</v>
      </c>
      <c r="M39" s="25" t="s">
        <v>135</v>
      </c>
      <c r="N39" s="26">
        <f t="shared" si="0"/>
        <v>80.0833333333333</v>
      </c>
      <c r="O39" s="22">
        <v>3</v>
      </c>
      <c r="P39" s="28" t="s">
        <v>26</v>
      </c>
    </row>
    <row r="40" s="3" customFormat="true" ht="33" customHeight="true" spans="1:16">
      <c r="A40" s="15">
        <v>37</v>
      </c>
      <c r="B40" s="16" t="s">
        <v>45</v>
      </c>
      <c r="C40" s="16" t="s">
        <v>125</v>
      </c>
      <c r="D40" s="16" t="s">
        <v>126</v>
      </c>
      <c r="E40" s="18">
        <v>9</v>
      </c>
      <c r="F40" s="16" t="s">
        <v>136</v>
      </c>
      <c r="G40" s="16" t="s">
        <v>22</v>
      </c>
      <c r="H40" s="16" t="s">
        <v>23</v>
      </c>
      <c r="I40" s="16" t="s">
        <v>137</v>
      </c>
      <c r="J40" s="16">
        <v>213</v>
      </c>
      <c r="K40" s="16">
        <v>0</v>
      </c>
      <c r="L40" s="16">
        <v>213</v>
      </c>
      <c r="M40" s="25" t="s">
        <v>138</v>
      </c>
      <c r="N40" s="26">
        <f t="shared" si="0"/>
        <v>79.1</v>
      </c>
      <c r="O40" s="22">
        <v>4</v>
      </c>
      <c r="P40" s="28" t="s">
        <v>26</v>
      </c>
    </row>
    <row r="41" s="3" customFormat="true" ht="33" customHeight="true" spans="1:16">
      <c r="A41" s="15">
        <v>38</v>
      </c>
      <c r="B41" s="16" t="s">
        <v>45</v>
      </c>
      <c r="C41" s="16" t="s">
        <v>125</v>
      </c>
      <c r="D41" s="16" t="s">
        <v>126</v>
      </c>
      <c r="E41" s="18">
        <v>9</v>
      </c>
      <c r="F41" s="16" t="s">
        <v>139</v>
      </c>
      <c r="G41" s="16" t="s">
        <v>22</v>
      </c>
      <c r="H41" s="16" t="s">
        <v>23</v>
      </c>
      <c r="I41" s="16" t="s">
        <v>140</v>
      </c>
      <c r="J41" s="16">
        <v>212.5</v>
      </c>
      <c r="K41" s="16">
        <v>0</v>
      </c>
      <c r="L41" s="16">
        <v>212.5</v>
      </c>
      <c r="M41" s="25" t="s">
        <v>25</v>
      </c>
      <c r="N41" s="26">
        <f t="shared" si="0"/>
        <v>78.2166666666667</v>
      </c>
      <c r="O41" s="22">
        <v>5</v>
      </c>
      <c r="P41" s="28" t="s">
        <v>26</v>
      </c>
    </row>
    <row r="42" s="3" customFormat="true" ht="33" customHeight="true" spans="1:16">
      <c r="A42" s="15">
        <v>39</v>
      </c>
      <c r="B42" s="16" t="s">
        <v>45</v>
      </c>
      <c r="C42" s="16" t="s">
        <v>125</v>
      </c>
      <c r="D42" s="16" t="s">
        <v>126</v>
      </c>
      <c r="E42" s="18">
        <v>9</v>
      </c>
      <c r="F42" s="16" t="s">
        <v>141</v>
      </c>
      <c r="G42" s="16" t="s">
        <v>22</v>
      </c>
      <c r="H42" s="16" t="s">
        <v>23</v>
      </c>
      <c r="I42" s="16" t="s">
        <v>142</v>
      </c>
      <c r="J42" s="16">
        <v>205</v>
      </c>
      <c r="K42" s="16">
        <v>0</v>
      </c>
      <c r="L42" s="16">
        <v>205</v>
      </c>
      <c r="M42" s="25" t="s">
        <v>135</v>
      </c>
      <c r="N42" s="26">
        <f t="shared" si="0"/>
        <v>78.1666666666667</v>
      </c>
      <c r="O42" s="22">
        <v>6</v>
      </c>
      <c r="P42" s="28" t="s">
        <v>26</v>
      </c>
    </row>
    <row r="43" s="3" customFormat="true" ht="33" customHeight="true" spans="1:16">
      <c r="A43" s="15">
        <v>40</v>
      </c>
      <c r="B43" s="16" t="s">
        <v>45</v>
      </c>
      <c r="C43" s="16" t="s">
        <v>125</v>
      </c>
      <c r="D43" s="16" t="s">
        <v>126</v>
      </c>
      <c r="E43" s="18">
        <v>9</v>
      </c>
      <c r="F43" s="16" t="s">
        <v>143</v>
      </c>
      <c r="G43" s="16" t="s">
        <v>22</v>
      </c>
      <c r="H43" s="16" t="s">
        <v>23</v>
      </c>
      <c r="I43" s="16" t="s">
        <v>144</v>
      </c>
      <c r="J43" s="16">
        <v>216.5</v>
      </c>
      <c r="K43" s="16">
        <v>0</v>
      </c>
      <c r="L43" s="16">
        <v>216.5</v>
      </c>
      <c r="M43" s="25" t="s">
        <v>145</v>
      </c>
      <c r="N43" s="26">
        <f t="shared" si="0"/>
        <v>77.5833333333333</v>
      </c>
      <c r="O43" s="22">
        <v>7</v>
      </c>
      <c r="P43" s="28" t="s">
        <v>26</v>
      </c>
    </row>
    <row r="44" s="3" customFormat="true" ht="33" customHeight="true" spans="1:16">
      <c r="A44" s="15">
        <v>41</v>
      </c>
      <c r="B44" s="16" t="s">
        <v>45</v>
      </c>
      <c r="C44" s="16" t="s">
        <v>125</v>
      </c>
      <c r="D44" s="16" t="s">
        <v>126</v>
      </c>
      <c r="E44" s="18">
        <v>9</v>
      </c>
      <c r="F44" s="16" t="s">
        <v>146</v>
      </c>
      <c r="G44" s="16" t="s">
        <v>31</v>
      </c>
      <c r="H44" s="16" t="s">
        <v>23</v>
      </c>
      <c r="I44" s="16" t="s">
        <v>147</v>
      </c>
      <c r="J44" s="16">
        <v>211</v>
      </c>
      <c r="K44" s="16">
        <v>2</v>
      </c>
      <c r="L44" s="16">
        <v>213</v>
      </c>
      <c r="M44" s="25" t="s">
        <v>44</v>
      </c>
      <c r="N44" s="26">
        <f t="shared" si="0"/>
        <v>77.5</v>
      </c>
      <c r="O44" s="22">
        <v>8</v>
      </c>
      <c r="P44" s="28" t="s">
        <v>26</v>
      </c>
    </row>
    <row r="45" s="3" customFormat="true" ht="33" customHeight="true" spans="1:16">
      <c r="A45" s="15">
        <v>42</v>
      </c>
      <c r="B45" s="16" t="s">
        <v>45</v>
      </c>
      <c r="C45" s="16" t="s">
        <v>125</v>
      </c>
      <c r="D45" s="16" t="s">
        <v>126</v>
      </c>
      <c r="E45" s="18">
        <v>9</v>
      </c>
      <c r="F45" s="16" t="s">
        <v>148</v>
      </c>
      <c r="G45" s="16" t="s">
        <v>22</v>
      </c>
      <c r="H45" s="16" t="s">
        <v>23</v>
      </c>
      <c r="I45" s="16" t="s">
        <v>149</v>
      </c>
      <c r="J45" s="16">
        <v>221</v>
      </c>
      <c r="K45" s="16">
        <v>0</v>
      </c>
      <c r="L45" s="16">
        <v>221</v>
      </c>
      <c r="M45" s="25" t="s">
        <v>29</v>
      </c>
      <c r="N45" s="26">
        <f t="shared" si="0"/>
        <v>77.1333333333333</v>
      </c>
      <c r="O45" s="22">
        <v>9</v>
      </c>
      <c r="P45" s="28" t="s">
        <v>26</v>
      </c>
    </row>
    <row r="46" s="3" customFormat="true" ht="33" customHeight="true" spans="1:16">
      <c r="A46" s="15">
        <v>43</v>
      </c>
      <c r="B46" s="16" t="s">
        <v>45</v>
      </c>
      <c r="C46" s="16" t="s">
        <v>125</v>
      </c>
      <c r="D46" s="16" t="s">
        <v>126</v>
      </c>
      <c r="E46" s="18">
        <v>9</v>
      </c>
      <c r="F46" s="16" t="s">
        <v>150</v>
      </c>
      <c r="G46" s="16" t="s">
        <v>22</v>
      </c>
      <c r="H46" s="16" t="s">
        <v>23</v>
      </c>
      <c r="I46" s="16" t="s">
        <v>151</v>
      </c>
      <c r="J46" s="16">
        <v>208</v>
      </c>
      <c r="K46" s="16">
        <v>0</v>
      </c>
      <c r="L46" s="16">
        <v>208</v>
      </c>
      <c r="M46" s="25" t="s">
        <v>152</v>
      </c>
      <c r="N46" s="26">
        <f t="shared" si="0"/>
        <v>77.0666666666667</v>
      </c>
      <c r="O46" s="22">
        <v>10</v>
      </c>
      <c r="P46" s="28"/>
    </row>
    <row r="47" s="3" customFormat="true" ht="33" customHeight="true" spans="1:16">
      <c r="A47" s="15">
        <v>44</v>
      </c>
      <c r="B47" s="16" t="s">
        <v>45</v>
      </c>
      <c r="C47" s="16" t="s">
        <v>125</v>
      </c>
      <c r="D47" s="16" t="s">
        <v>126</v>
      </c>
      <c r="E47" s="18">
        <v>9</v>
      </c>
      <c r="F47" s="16" t="s">
        <v>153</v>
      </c>
      <c r="G47" s="16" t="s">
        <v>22</v>
      </c>
      <c r="H47" s="16" t="s">
        <v>23</v>
      </c>
      <c r="I47" s="16" t="s">
        <v>154</v>
      </c>
      <c r="J47" s="16">
        <v>206</v>
      </c>
      <c r="K47" s="16">
        <v>0</v>
      </c>
      <c r="L47" s="16">
        <v>206</v>
      </c>
      <c r="M47" s="25" t="s">
        <v>155</v>
      </c>
      <c r="N47" s="26">
        <f t="shared" si="0"/>
        <v>76.9333333333333</v>
      </c>
      <c r="O47" s="22">
        <v>11</v>
      </c>
      <c r="P47" s="28"/>
    </row>
    <row r="48" s="3" customFormat="true" ht="33" customHeight="true" spans="1:16">
      <c r="A48" s="15">
        <v>45</v>
      </c>
      <c r="B48" s="16" t="s">
        <v>45</v>
      </c>
      <c r="C48" s="16" t="s">
        <v>125</v>
      </c>
      <c r="D48" s="16" t="s">
        <v>126</v>
      </c>
      <c r="E48" s="18">
        <v>9</v>
      </c>
      <c r="F48" s="16" t="s">
        <v>156</v>
      </c>
      <c r="G48" s="16" t="s">
        <v>157</v>
      </c>
      <c r="H48" s="16" t="s">
        <v>23</v>
      </c>
      <c r="I48" s="16" t="s">
        <v>158</v>
      </c>
      <c r="J48" s="16">
        <v>204.5</v>
      </c>
      <c r="K48" s="16">
        <v>2</v>
      </c>
      <c r="L48" s="16">
        <v>206.5</v>
      </c>
      <c r="M48" s="25" t="s">
        <v>159</v>
      </c>
      <c r="N48" s="26">
        <f t="shared" si="0"/>
        <v>76.9166666666667</v>
      </c>
      <c r="O48" s="22">
        <v>12</v>
      </c>
      <c r="P48" s="28"/>
    </row>
    <row r="49" s="3" customFormat="true" ht="33" customHeight="true" spans="1:16">
      <c r="A49" s="15">
        <v>46</v>
      </c>
      <c r="B49" s="16" t="s">
        <v>45</v>
      </c>
      <c r="C49" s="16" t="s">
        <v>125</v>
      </c>
      <c r="D49" s="16" t="s">
        <v>126</v>
      </c>
      <c r="E49" s="18">
        <v>9</v>
      </c>
      <c r="F49" s="16" t="s">
        <v>160</v>
      </c>
      <c r="G49" s="16" t="s">
        <v>22</v>
      </c>
      <c r="H49" s="16" t="s">
        <v>23</v>
      </c>
      <c r="I49" s="16" t="s">
        <v>161</v>
      </c>
      <c r="J49" s="16">
        <v>213</v>
      </c>
      <c r="K49" s="16">
        <v>0</v>
      </c>
      <c r="L49" s="16">
        <v>213</v>
      </c>
      <c r="M49" s="25" t="s">
        <v>162</v>
      </c>
      <c r="N49" s="26">
        <f t="shared" si="0"/>
        <v>76.9</v>
      </c>
      <c r="O49" s="22">
        <v>13</v>
      </c>
      <c r="P49" s="28"/>
    </row>
    <row r="50" s="3" customFormat="true" ht="33" customHeight="true" spans="1:16">
      <c r="A50" s="15">
        <v>47</v>
      </c>
      <c r="B50" s="16" t="s">
        <v>45</v>
      </c>
      <c r="C50" s="16" t="s">
        <v>125</v>
      </c>
      <c r="D50" s="16" t="s">
        <v>126</v>
      </c>
      <c r="E50" s="18">
        <v>9</v>
      </c>
      <c r="F50" s="16" t="s">
        <v>163</v>
      </c>
      <c r="G50" s="16" t="s">
        <v>31</v>
      </c>
      <c r="H50" s="16" t="s">
        <v>23</v>
      </c>
      <c r="I50" s="16" t="s">
        <v>164</v>
      </c>
      <c r="J50" s="16">
        <v>211.5</v>
      </c>
      <c r="K50" s="16">
        <v>2</v>
      </c>
      <c r="L50" s="16">
        <v>213.5</v>
      </c>
      <c r="M50" s="25" t="s">
        <v>68</v>
      </c>
      <c r="N50" s="26">
        <f t="shared" si="0"/>
        <v>76.2833333333333</v>
      </c>
      <c r="O50" s="22">
        <v>14</v>
      </c>
      <c r="P50" s="28"/>
    </row>
    <row r="51" s="3" customFormat="true" ht="33" customHeight="true" spans="1:16">
      <c r="A51" s="15">
        <v>48</v>
      </c>
      <c r="B51" s="16" t="s">
        <v>45</v>
      </c>
      <c r="C51" s="16" t="s">
        <v>125</v>
      </c>
      <c r="D51" s="16" t="s">
        <v>126</v>
      </c>
      <c r="E51" s="18">
        <v>9</v>
      </c>
      <c r="F51" s="16" t="s">
        <v>165</v>
      </c>
      <c r="G51" s="16" t="s">
        <v>22</v>
      </c>
      <c r="H51" s="16" t="s">
        <v>23</v>
      </c>
      <c r="I51" s="16" t="s">
        <v>166</v>
      </c>
      <c r="J51" s="16">
        <v>210.5</v>
      </c>
      <c r="K51" s="16">
        <v>0</v>
      </c>
      <c r="L51" s="16">
        <v>210.5</v>
      </c>
      <c r="M51" s="25" t="s">
        <v>167</v>
      </c>
      <c r="N51" s="26">
        <f t="shared" si="0"/>
        <v>76.0833333333333</v>
      </c>
      <c r="O51" s="22">
        <v>15</v>
      </c>
      <c r="P51" s="28"/>
    </row>
    <row r="52" s="5" customFormat="true" ht="33" customHeight="true" spans="1:16">
      <c r="A52" s="15">
        <v>49</v>
      </c>
      <c r="B52" s="16" t="s">
        <v>45</v>
      </c>
      <c r="C52" s="16" t="s">
        <v>125</v>
      </c>
      <c r="D52" s="16" t="s">
        <v>126</v>
      </c>
      <c r="E52" s="18">
        <v>9</v>
      </c>
      <c r="F52" s="16" t="s">
        <v>168</v>
      </c>
      <c r="G52" s="16" t="s">
        <v>22</v>
      </c>
      <c r="H52" s="16" t="s">
        <v>23</v>
      </c>
      <c r="I52" s="16" t="s">
        <v>169</v>
      </c>
      <c r="J52" s="16">
        <v>205</v>
      </c>
      <c r="K52" s="16">
        <v>0</v>
      </c>
      <c r="L52" s="16">
        <v>205</v>
      </c>
      <c r="M52" s="25" t="s">
        <v>170</v>
      </c>
      <c r="N52" s="26">
        <f t="shared" si="0"/>
        <v>76.0666666666667</v>
      </c>
      <c r="O52" s="22">
        <v>16</v>
      </c>
      <c r="P52" s="28"/>
    </row>
    <row r="53" s="3" customFormat="true" ht="33" customHeight="true" spans="1:16">
      <c r="A53" s="15">
        <v>50</v>
      </c>
      <c r="B53" s="16" t="s">
        <v>45</v>
      </c>
      <c r="C53" s="16" t="s">
        <v>125</v>
      </c>
      <c r="D53" s="16" t="s">
        <v>126</v>
      </c>
      <c r="E53" s="18">
        <v>9</v>
      </c>
      <c r="F53" s="16" t="s">
        <v>171</v>
      </c>
      <c r="G53" s="16" t="s">
        <v>31</v>
      </c>
      <c r="H53" s="16" t="s">
        <v>23</v>
      </c>
      <c r="I53" s="16" t="s">
        <v>172</v>
      </c>
      <c r="J53" s="16">
        <v>214.5</v>
      </c>
      <c r="K53" s="16">
        <v>2</v>
      </c>
      <c r="L53" s="16">
        <v>216.5</v>
      </c>
      <c r="M53" s="25" t="s">
        <v>173</v>
      </c>
      <c r="N53" s="26">
        <f t="shared" si="0"/>
        <v>75.2833333333333</v>
      </c>
      <c r="O53" s="22">
        <v>17</v>
      </c>
      <c r="P53" s="28"/>
    </row>
    <row r="54" s="3" customFormat="true" ht="33" customHeight="true" spans="1:16">
      <c r="A54" s="15">
        <v>51</v>
      </c>
      <c r="B54" s="16" t="s">
        <v>45</v>
      </c>
      <c r="C54" s="16" t="s">
        <v>125</v>
      </c>
      <c r="D54" s="16" t="s">
        <v>126</v>
      </c>
      <c r="E54" s="18">
        <v>9</v>
      </c>
      <c r="F54" s="16" t="s">
        <v>174</v>
      </c>
      <c r="G54" s="16" t="s">
        <v>31</v>
      </c>
      <c r="H54" s="16" t="s">
        <v>23</v>
      </c>
      <c r="I54" s="16" t="s">
        <v>175</v>
      </c>
      <c r="J54" s="16">
        <v>213.5</v>
      </c>
      <c r="K54" s="16">
        <v>2</v>
      </c>
      <c r="L54" s="16">
        <v>215.5</v>
      </c>
      <c r="M54" s="25" t="s">
        <v>173</v>
      </c>
      <c r="N54" s="26">
        <f t="shared" si="0"/>
        <v>75.1166666666667</v>
      </c>
      <c r="O54" s="22">
        <v>18</v>
      </c>
      <c r="P54" s="28"/>
    </row>
    <row r="55" s="3" customFormat="true" ht="33" customHeight="true" spans="1:16">
      <c r="A55" s="15">
        <v>52</v>
      </c>
      <c r="B55" s="16" t="s">
        <v>45</v>
      </c>
      <c r="C55" s="16" t="s">
        <v>125</v>
      </c>
      <c r="D55" s="16" t="s">
        <v>126</v>
      </c>
      <c r="E55" s="18">
        <v>9</v>
      </c>
      <c r="F55" s="16" t="s">
        <v>176</v>
      </c>
      <c r="G55" s="16" t="s">
        <v>31</v>
      </c>
      <c r="H55" s="16" t="s">
        <v>23</v>
      </c>
      <c r="I55" s="16" t="s">
        <v>177</v>
      </c>
      <c r="J55" s="16">
        <v>206.5</v>
      </c>
      <c r="K55" s="16">
        <v>2</v>
      </c>
      <c r="L55" s="16">
        <v>208.5</v>
      </c>
      <c r="M55" s="25" t="s">
        <v>54</v>
      </c>
      <c r="N55" s="26">
        <f t="shared" si="0"/>
        <v>74.85</v>
      </c>
      <c r="O55" s="22">
        <v>19</v>
      </c>
      <c r="P55" s="28"/>
    </row>
    <row r="56" s="3" customFormat="true" ht="33" customHeight="true" spans="1:16">
      <c r="A56" s="15">
        <v>53</v>
      </c>
      <c r="B56" s="16" t="s">
        <v>45</v>
      </c>
      <c r="C56" s="16" t="s">
        <v>125</v>
      </c>
      <c r="D56" s="16" t="s">
        <v>126</v>
      </c>
      <c r="E56" s="18">
        <v>9</v>
      </c>
      <c r="F56" s="16" t="s">
        <v>178</v>
      </c>
      <c r="G56" s="16" t="s">
        <v>22</v>
      </c>
      <c r="H56" s="16" t="s">
        <v>23</v>
      </c>
      <c r="I56" s="16" t="s">
        <v>179</v>
      </c>
      <c r="J56" s="16">
        <v>204.5</v>
      </c>
      <c r="K56" s="16">
        <v>0</v>
      </c>
      <c r="L56" s="16">
        <v>204.5</v>
      </c>
      <c r="M56" s="25" t="s">
        <v>29</v>
      </c>
      <c r="N56" s="26">
        <f t="shared" si="0"/>
        <v>74.3833333333333</v>
      </c>
      <c r="O56" s="22">
        <v>20</v>
      </c>
      <c r="P56" s="28"/>
    </row>
    <row r="57" s="3" customFormat="true" ht="33" customHeight="true" spans="1:16">
      <c r="A57" s="15">
        <v>54</v>
      </c>
      <c r="B57" s="16" t="s">
        <v>45</v>
      </c>
      <c r="C57" s="16" t="s">
        <v>125</v>
      </c>
      <c r="D57" s="16" t="s">
        <v>126</v>
      </c>
      <c r="E57" s="18">
        <v>9</v>
      </c>
      <c r="F57" s="16" t="s">
        <v>180</v>
      </c>
      <c r="G57" s="16" t="s">
        <v>31</v>
      </c>
      <c r="H57" s="16" t="s">
        <v>23</v>
      </c>
      <c r="I57" s="16" t="s">
        <v>181</v>
      </c>
      <c r="J57" s="16">
        <v>203</v>
      </c>
      <c r="K57" s="16">
        <v>2</v>
      </c>
      <c r="L57" s="16">
        <v>205</v>
      </c>
      <c r="M57" s="25" t="s">
        <v>77</v>
      </c>
      <c r="N57" s="26">
        <f t="shared" si="0"/>
        <v>72.7666666666667</v>
      </c>
      <c r="O57" s="22">
        <v>21</v>
      </c>
      <c r="P57" s="28"/>
    </row>
    <row r="58" s="3" customFormat="true" ht="33" customHeight="true" spans="1:16">
      <c r="A58" s="15">
        <v>55</v>
      </c>
      <c r="B58" s="16" t="s">
        <v>45</v>
      </c>
      <c r="C58" s="16" t="s">
        <v>125</v>
      </c>
      <c r="D58" s="16" t="s">
        <v>126</v>
      </c>
      <c r="E58" s="18">
        <v>9</v>
      </c>
      <c r="F58" s="16" t="s">
        <v>182</v>
      </c>
      <c r="G58" s="16" t="s">
        <v>22</v>
      </c>
      <c r="H58" s="16" t="s">
        <v>23</v>
      </c>
      <c r="I58" s="16" t="s">
        <v>183</v>
      </c>
      <c r="J58" s="16">
        <v>206</v>
      </c>
      <c r="K58" s="16">
        <v>0</v>
      </c>
      <c r="L58" s="16">
        <v>206</v>
      </c>
      <c r="M58" s="25" t="s">
        <v>57</v>
      </c>
      <c r="N58" s="26">
        <f t="shared" si="0"/>
        <v>72.6333333333333</v>
      </c>
      <c r="O58" s="22">
        <v>22</v>
      </c>
      <c r="P58" s="28"/>
    </row>
    <row r="59" s="3" customFormat="true" ht="33" customHeight="true" spans="1:16">
      <c r="A59" s="15">
        <v>56</v>
      </c>
      <c r="B59" s="16" t="s">
        <v>45</v>
      </c>
      <c r="C59" s="16" t="s">
        <v>125</v>
      </c>
      <c r="D59" s="16" t="s">
        <v>126</v>
      </c>
      <c r="E59" s="18">
        <v>9</v>
      </c>
      <c r="F59" s="16" t="s">
        <v>184</v>
      </c>
      <c r="G59" s="16" t="s">
        <v>31</v>
      </c>
      <c r="H59" s="16" t="s">
        <v>23</v>
      </c>
      <c r="I59" s="16" t="s">
        <v>185</v>
      </c>
      <c r="J59" s="16">
        <v>209.5</v>
      </c>
      <c r="K59" s="16">
        <v>2</v>
      </c>
      <c r="L59" s="16">
        <v>211.5</v>
      </c>
      <c r="M59" s="25" t="s">
        <v>105</v>
      </c>
      <c r="N59" s="26">
        <f t="shared" si="0"/>
        <v>71.75</v>
      </c>
      <c r="O59" s="22">
        <v>23</v>
      </c>
      <c r="P59" s="28"/>
    </row>
    <row r="60" s="3" customFormat="true" ht="33" customHeight="true" spans="1:16">
      <c r="A60" s="15">
        <v>57</v>
      </c>
      <c r="B60" s="16" t="s">
        <v>45</v>
      </c>
      <c r="C60" s="16" t="s">
        <v>125</v>
      </c>
      <c r="D60" s="16" t="s">
        <v>126</v>
      </c>
      <c r="E60" s="18">
        <v>9</v>
      </c>
      <c r="F60" s="16" t="s">
        <v>186</v>
      </c>
      <c r="G60" s="16" t="s">
        <v>31</v>
      </c>
      <c r="H60" s="16" t="s">
        <v>23</v>
      </c>
      <c r="I60" s="16" t="s">
        <v>187</v>
      </c>
      <c r="J60" s="16">
        <v>204.5</v>
      </c>
      <c r="K60" s="16">
        <v>2</v>
      </c>
      <c r="L60" s="16">
        <v>206.5</v>
      </c>
      <c r="M60" s="25" t="s">
        <v>188</v>
      </c>
      <c r="N60" s="26">
        <f t="shared" si="0"/>
        <v>70.8166666666667</v>
      </c>
      <c r="O60" s="22">
        <v>24</v>
      </c>
      <c r="P60" s="28"/>
    </row>
    <row r="61" s="3" customFormat="true" ht="33" customHeight="true" spans="1:16">
      <c r="A61" s="15">
        <v>58</v>
      </c>
      <c r="B61" s="16" t="s">
        <v>45</v>
      </c>
      <c r="C61" s="16" t="s">
        <v>125</v>
      </c>
      <c r="D61" s="16" t="s">
        <v>126</v>
      </c>
      <c r="E61" s="18">
        <v>9</v>
      </c>
      <c r="F61" s="16" t="s">
        <v>189</v>
      </c>
      <c r="G61" s="16" t="s">
        <v>22</v>
      </c>
      <c r="H61" s="16" t="s">
        <v>23</v>
      </c>
      <c r="I61" s="16" t="s">
        <v>190</v>
      </c>
      <c r="J61" s="16">
        <v>204.5</v>
      </c>
      <c r="K61" s="16">
        <v>0</v>
      </c>
      <c r="L61" s="16">
        <v>204.5</v>
      </c>
      <c r="M61" s="25" t="s">
        <v>191</v>
      </c>
      <c r="N61" s="26">
        <f t="shared" si="0"/>
        <v>69.5833333333333</v>
      </c>
      <c r="O61" s="22">
        <v>25</v>
      </c>
      <c r="P61" s="28"/>
    </row>
    <row r="62" s="3" customFormat="true" ht="33" customHeight="true" spans="1:16">
      <c r="A62" s="15">
        <v>59</v>
      </c>
      <c r="B62" s="16" t="s">
        <v>45</v>
      </c>
      <c r="C62" s="16" t="s">
        <v>125</v>
      </c>
      <c r="D62" s="16" t="s">
        <v>126</v>
      </c>
      <c r="E62" s="18">
        <v>9</v>
      </c>
      <c r="F62" s="16" t="s">
        <v>192</v>
      </c>
      <c r="G62" s="16" t="s">
        <v>22</v>
      </c>
      <c r="H62" s="16" t="s">
        <v>23</v>
      </c>
      <c r="I62" s="16" t="s">
        <v>193</v>
      </c>
      <c r="J62" s="16">
        <v>206</v>
      </c>
      <c r="K62" s="16">
        <v>0</v>
      </c>
      <c r="L62" s="16">
        <v>206</v>
      </c>
      <c r="M62" s="25" t="s">
        <v>194</v>
      </c>
      <c r="N62" s="26">
        <f t="shared" si="0"/>
        <v>58.8333333333333</v>
      </c>
      <c r="O62" s="22">
        <v>26</v>
      </c>
      <c r="P62" s="28"/>
    </row>
    <row r="63" s="5" customFormat="true" ht="33" customHeight="true" spans="1:16">
      <c r="A63" s="17">
        <v>60</v>
      </c>
      <c r="B63" s="16" t="s">
        <v>45</v>
      </c>
      <c r="C63" s="16" t="s">
        <v>125</v>
      </c>
      <c r="D63" s="16" t="s">
        <v>126</v>
      </c>
      <c r="E63" s="18">
        <v>9</v>
      </c>
      <c r="F63" s="16" t="s">
        <v>195</v>
      </c>
      <c r="G63" s="16" t="s">
        <v>31</v>
      </c>
      <c r="H63" s="16" t="s">
        <v>23</v>
      </c>
      <c r="I63" s="16" t="s">
        <v>196</v>
      </c>
      <c r="J63" s="16">
        <v>222.5</v>
      </c>
      <c r="K63" s="16">
        <v>2</v>
      </c>
      <c r="L63" s="16">
        <v>224.5</v>
      </c>
      <c r="M63" s="25" t="s">
        <v>197</v>
      </c>
      <c r="N63" s="26">
        <v>37.416666</v>
      </c>
      <c r="O63" s="22">
        <v>27</v>
      </c>
      <c r="P63" s="28"/>
    </row>
    <row r="64" s="5" customFormat="true" ht="33" customHeight="true" spans="1:16">
      <c r="A64" s="17">
        <v>61</v>
      </c>
      <c r="B64" s="16" t="s">
        <v>45</v>
      </c>
      <c r="C64" s="16" t="s">
        <v>125</v>
      </c>
      <c r="D64" s="16" t="s">
        <v>126</v>
      </c>
      <c r="E64" s="18">
        <v>9</v>
      </c>
      <c r="F64" s="16" t="s">
        <v>198</v>
      </c>
      <c r="G64" s="16" t="s">
        <v>31</v>
      </c>
      <c r="H64" s="16" t="s">
        <v>23</v>
      </c>
      <c r="I64" s="16" t="s">
        <v>199</v>
      </c>
      <c r="J64" s="16">
        <v>208</v>
      </c>
      <c r="K64" s="16">
        <v>2</v>
      </c>
      <c r="L64" s="16">
        <v>210</v>
      </c>
      <c r="M64" s="25" t="s">
        <v>197</v>
      </c>
      <c r="N64" s="26">
        <v>35</v>
      </c>
      <c r="O64" s="22">
        <v>28</v>
      </c>
      <c r="P64" s="28"/>
    </row>
    <row r="65" s="3" customFormat="true" ht="33" customHeight="true" spans="1:16">
      <c r="A65" s="15">
        <v>62</v>
      </c>
      <c r="B65" s="16" t="s">
        <v>200</v>
      </c>
      <c r="C65" s="16" t="s">
        <v>19</v>
      </c>
      <c r="D65" s="16" t="s">
        <v>201</v>
      </c>
      <c r="E65" s="18">
        <v>1</v>
      </c>
      <c r="F65" s="16" t="s">
        <v>202</v>
      </c>
      <c r="G65" s="16" t="s">
        <v>22</v>
      </c>
      <c r="H65" s="16" t="s">
        <v>23</v>
      </c>
      <c r="I65" s="16" t="s">
        <v>203</v>
      </c>
      <c r="J65" s="16">
        <v>198.5</v>
      </c>
      <c r="K65" s="16">
        <v>0</v>
      </c>
      <c r="L65" s="16">
        <v>198.5</v>
      </c>
      <c r="M65" s="25" t="s">
        <v>204</v>
      </c>
      <c r="N65" s="26">
        <f t="shared" si="0"/>
        <v>72.5833333333333</v>
      </c>
      <c r="O65" s="22">
        <v>1</v>
      </c>
      <c r="P65" s="28" t="s">
        <v>26</v>
      </c>
    </row>
    <row r="66" s="3" customFormat="true" ht="33" customHeight="true" spans="1:16">
      <c r="A66" s="15">
        <v>63</v>
      </c>
      <c r="B66" s="16" t="s">
        <v>200</v>
      </c>
      <c r="C66" s="16" t="s">
        <v>19</v>
      </c>
      <c r="D66" s="16" t="s">
        <v>201</v>
      </c>
      <c r="E66" s="18">
        <v>1</v>
      </c>
      <c r="F66" s="16" t="s">
        <v>205</v>
      </c>
      <c r="G66" s="16" t="s">
        <v>31</v>
      </c>
      <c r="H66" s="16" t="s">
        <v>23</v>
      </c>
      <c r="I66" s="16" t="s">
        <v>206</v>
      </c>
      <c r="J66" s="16">
        <v>202.5</v>
      </c>
      <c r="K66" s="16">
        <v>2</v>
      </c>
      <c r="L66" s="16">
        <v>204.5</v>
      </c>
      <c r="M66" s="25" t="s">
        <v>207</v>
      </c>
      <c r="N66" s="26">
        <f t="shared" si="0"/>
        <v>70.6833333333333</v>
      </c>
      <c r="O66" s="22">
        <v>2</v>
      </c>
      <c r="P66" s="30"/>
    </row>
    <row r="67" s="3" customFormat="true" ht="33" customHeight="true" spans="1:16">
      <c r="A67" s="15">
        <v>64</v>
      </c>
      <c r="B67" s="16" t="s">
        <v>200</v>
      </c>
      <c r="C67" s="16" t="s">
        <v>19</v>
      </c>
      <c r="D67" s="16" t="s">
        <v>201</v>
      </c>
      <c r="E67" s="18">
        <v>1</v>
      </c>
      <c r="F67" s="16" t="s">
        <v>208</v>
      </c>
      <c r="G67" s="16" t="s">
        <v>22</v>
      </c>
      <c r="H67" s="16" t="s">
        <v>23</v>
      </c>
      <c r="I67" s="16" t="s">
        <v>209</v>
      </c>
      <c r="J67" s="16">
        <v>201.5</v>
      </c>
      <c r="K67" s="16">
        <v>0</v>
      </c>
      <c r="L67" s="16">
        <v>201.5</v>
      </c>
      <c r="M67" s="25" t="s">
        <v>207</v>
      </c>
      <c r="N67" s="26">
        <f t="shared" si="0"/>
        <v>70.1833333333333</v>
      </c>
      <c r="O67" s="22">
        <v>3</v>
      </c>
      <c r="P67" s="28"/>
    </row>
    <row r="68" s="3" customFormat="true" ht="33" customHeight="true" spans="1:16">
      <c r="A68" s="15">
        <v>65</v>
      </c>
      <c r="B68" s="16" t="s">
        <v>210</v>
      </c>
      <c r="C68" s="16" t="s">
        <v>211</v>
      </c>
      <c r="D68" s="16" t="s">
        <v>212</v>
      </c>
      <c r="E68" s="18">
        <v>1</v>
      </c>
      <c r="F68" s="16" t="s">
        <v>213</v>
      </c>
      <c r="G68" s="16" t="s">
        <v>22</v>
      </c>
      <c r="H68" s="16" t="s">
        <v>23</v>
      </c>
      <c r="I68" s="16" t="s">
        <v>214</v>
      </c>
      <c r="J68" s="16">
        <v>177</v>
      </c>
      <c r="K68" s="16">
        <v>0</v>
      </c>
      <c r="L68" s="16">
        <v>177</v>
      </c>
      <c r="M68" s="25" t="s">
        <v>204</v>
      </c>
      <c r="N68" s="26">
        <f t="shared" ref="N68:N81" si="1">SUM(L68/3)*50%+M68*50%</f>
        <v>69</v>
      </c>
      <c r="O68" s="22">
        <v>1</v>
      </c>
      <c r="P68" s="30" t="s">
        <v>26</v>
      </c>
    </row>
    <row r="69" s="3" customFormat="true" ht="33" customHeight="true" spans="1:16">
      <c r="A69" s="15">
        <v>66</v>
      </c>
      <c r="B69" s="16" t="s">
        <v>210</v>
      </c>
      <c r="C69" s="16" t="s">
        <v>211</v>
      </c>
      <c r="D69" s="16" t="s">
        <v>212</v>
      </c>
      <c r="E69" s="18">
        <v>1</v>
      </c>
      <c r="F69" s="16" t="s">
        <v>215</v>
      </c>
      <c r="G69" s="16" t="s">
        <v>31</v>
      </c>
      <c r="H69" s="16" t="s">
        <v>23</v>
      </c>
      <c r="I69" s="16" t="s">
        <v>216</v>
      </c>
      <c r="J69" s="16">
        <v>151</v>
      </c>
      <c r="K69" s="16">
        <v>2</v>
      </c>
      <c r="L69" s="16">
        <v>153</v>
      </c>
      <c r="M69" s="25" t="s">
        <v>217</v>
      </c>
      <c r="N69" s="26">
        <f t="shared" si="1"/>
        <v>65.2</v>
      </c>
      <c r="O69" s="22">
        <v>2</v>
      </c>
      <c r="P69" s="28"/>
    </row>
    <row r="70" s="3" customFormat="true" ht="33" customHeight="true" spans="1:16">
      <c r="A70" s="15">
        <v>67</v>
      </c>
      <c r="B70" s="16" t="s">
        <v>210</v>
      </c>
      <c r="C70" s="16" t="s">
        <v>211</v>
      </c>
      <c r="D70" s="16" t="s">
        <v>212</v>
      </c>
      <c r="E70" s="18">
        <v>1</v>
      </c>
      <c r="F70" s="16" t="s">
        <v>218</v>
      </c>
      <c r="G70" s="16" t="s">
        <v>22</v>
      </c>
      <c r="H70" s="16" t="s">
        <v>49</v>
      </c>
      <c r="I70" s="16" t="s">
        <v>219</v>
      </c>
      <c r="J70" s="16">
        <v>156</v>
      </c>
      <c r="K70" s="16">
        <v>0</v>
      </c>
      <c r="L70" s="16">
        <v>156</v>
      </c>
      <c r="M70" s="25" t="s">
        <v>33</v>
      </c>
      <c r="N70" s="26">
        <f t="shared" si="1"/>
        <v>63.5</v>
      </c>
      <c r="O70" s="22">
        <v>3</v>
      </c>
      <c r="P70" s="28"/>
    </row>
    <row r="71" s="3" customFormat="true" ht="33" customHeight="true" spans="1:16">
      <c r="A71" s="15">
        <v>68</v>
      </c>
      <c r="B71" s="16" t="s">
        <v>210</v>
      </c>
      <c r="C71" s="16" t="s">
        <v>19</v>
      </c>
      <c r="D71" s="16" t="s">
        <v>220</v>
      </c>
      <c r="E71" s="18">
        <v>1</v>
      </c>
      <c r="F71" s="16" t="s">
        <v>221</v>
      </c>
      <c r="G71" s="16" t="s">
        <v>31</v>
      </c>
      <c r="H71" s="16" t="s">
        <v>23</v>
      </c>
      <c r="I71" s="16" t="s">
        <v>222</v>
      </c>
      <c r="J71" s="16">
        <v>212</v>
      </c>
      <c r="K71" s="16">
        <v>2</v>
      </c>
      <c r="L71" s="16">
        <v>214</v>
      </c>
      <c r="M71" s="25" t="s">
        <v>223</v>
      </c>
      <c r="N71" s="26">
        <f t="shared" si="1"/>
        <v>74.3666666666667</v>
      </c>
      <c r="O71" s="22">
        <v>1</v>
      </c>
      <c r="P71" s="30" t="s">
        <v>26</v>
      </c>
    </row>
    <row r="72" s="3" customFormat="true" ht="33" customHeight="true" spans="1:16">
      <c r="A72" s="15">
        <v>69</v>
      </c>
      <c r="B72" s="16" t="s">
        <v>210</v>
      </c>
      <c r="C72" s="16" t="s">
        <v>19</v>
      </c>
      <c r="D72" s="16" t="s">
        <v>220</v>
      </c>
      <c r="E72" s="18">
        <v>1</v>
      </c>
      <c r="F72" s="16" t="s">
        <v>224</v>
      </c>
      <c r="G72" s="16" t="s">
        <v>22</v>
      </c>
      <c r="H72" s="16" t="s">
        <v>23</v>
      </c>
      <c r="I72" s="16" t="s">
        <v>225</v>
      </c>
      <c r="J72" s="16">
        <v>209</v>
      </c>
      <c r="K72" s="16">
        <v>0</v>
      </c>
      <c r="L72" s="16">
        <v>209</v>
      </c>
      <c r="M72" s="25" t="s">
        <v>226</v>
      </c>
      <c r="N72" s="26">
        <f t="shared" si="1"/>
        <v>71.8333333333333</v>
      </c>
      <c r="O72" s="22">
        <v>2</v>
      </c>
      <c r="P72" s="28"/>
    </row>
    <row r="73" s="3" customFormat="true" ht="33" customHeight="true" spans="1:16">
      <c r="A73" s="15">
        <v>70</v>
      </c>
      <c r="B73" s="16" t="s">
        <v>210</v>
      </c>
      <c r="C73" s="16" t="s">
        <v>19</v>
      </c>
      <c r="D73" s="16" t="s">
        <v>220</v>
      </c>
      <c r="E73" s="18">
        <v>1</v>
      </c>
      <c r="F73" s="16" t="s">
        <v>227</v>
      </c>
      <c r="G73" s="16" t="s">
        <v>22</v>
      </c>
      <c r="H73" s="16" t="s">
        <v>23</v>
      </c>
      <c r="I73" s="16" t="s">
        <v>228</v>
      </c>
      <c r="J73" s="16">
        <v>202.5</v>
      </c>
      <c r="K73" s="16">
        <v>0</v>
      </c>
      <c r="L73" s="16">
        <v>202.5</v>
      </c>
      <c r="M73" s="25" t="s">
        <v>229</v>
      </c>
      <c r="N73" s="26">
        <f t="shared" si="1"/>
        <v>71.35</v>
      </c>
      <c r="O73" s="22">
        <v>3</v>
      </c>
      <c r="P73" s="28"/>
    </row>
    <row r="74" s="3" customFormat="true" ht="33" customHeight="true" spans="1:16">
      <c r="A74" s="15">
        <v>71</v>
      </c>
      <c r="B74" s="16" t="s">
        <v>230</v>
      </c>
      <c r="C74" s="16" t="s">
        <v>231</v>
      </c>
      <c r="D74" s="16" t="s">
        <v>232</v>
      </c>
      <c r="E74" s="18">
        <v>1</v>
      </c>
      <c r="F74" s="16" t="s">
        <v>233</v>
      </c>
      <c r="G74" s="16" t="s">
        <v>22</v>
      </c>
      <c r="H74" s="16" t="s">
        <v>49</v>
      </c>
      <c r="I74" s="16" t="s">
        <v>234</v>
      </c>
      <c r="J74" s="16">
        <v>179.5</v>
      </c>
      <c r="K74" s="16">
        <v>0</v>
      </c>
      <c r="L74" s="16">
        <v>179.5</v>
      </c>
      <c r="M74" s="25" t="s">
        <v>235</v>
      </c>
      <c r="N74" s="26">
        <f t="shared" si="1"/>
        <v>73.0166666666667</v>
      </c>
      <c r="O74" s="22">
        <v>1</v>
      </c>
      <c r="P74" s="30" t="s">
        <v>26</v>
      </c>
    </row>
    <row r="75" s="3" customFormat="true" ht="33" customHeight="true" spans="1:16">
      <c r="A75" s="15">
        <v>72</v>
      </c>
      <c r="B75" s="16" t="s">
        <v>230</v>
      </c>
      <c r="C75" s="16" t="s">
        <v>231</v>
      </c>
      <c r="D75" s="16" t="s">
        <v>232</v>
      </c>
      <c r="E75" s="18">
        <v>1</v>
      </c>
      <c r="F75" s="16" t="s">
        <v>236</v>
      </c>
      <c r="G75" s="16" t="s">
        <v>22</v>
      </c>
      <c r="H75" s="16" t="s">
        <v>49</v>
      </c>
      <c r="I75" s="16" t="s">
        <v>237</v>
      </c>
      <c r="J75" s="16">
        <v>167</v>
      </c>
      <c r="K75" s="16">
        <v>0</v>
      </c>
      <c r="L75" s="16">
        <v>167</v>
      </c>
      <c r="M75" s="25" t="s">
        <v>44</v>
      </c>
      <c r="N75" s="26">
        <f t="shared" si="1"/>
        <v>69.8333333333333</v>
      </c>
      <c r="O75" s="22">
        <v>2</v>
      </c>
      <c r="P75" s="28"/>
    </row>
    <row r="76" s="3" customFormat="true" ht="33" customHeight="true" spans="1:16">
      <c r="A76" s="15">
        <v>73</v>
      </c>
      <c r="B76" s="16" t="s">
        <v>230</v>
      </c>
      <c r="C76" s="16" t="s">
        <v>231</v>
      </c>
      <c r="D76" s="16" t="s">
        <v>232</v>
      </c>
      <c r="E76" s="18">
        <v>1</v>
      </c>
      <c r="F76" s="16" t="s">
        <v>238</v>
      </c>
      <c r="G76" s="16" t="s">
        <v>22</v>
      </c>
      <c r="H76" s="16" t="s">
        <v>49</v>
      </c>
      <c r="I76" s="16" t="s">
        <v>239</v>
      </c>
      <c r="J76" s="29">
        <v>163</v>
      </c>
      <c r="K76" s="29">
        <v>0</v>
      </c>
      <c r="L76" s="29">
        <v>163</v>
      </c>
      <c r="M76" s="25" t="s">
        <v>188</v>
      </c>
      <c r="N76" s="26">
        <f t="shared" si="1"/>
        <v>63.5666666666667</v>
      </c>
      <c r="O76" s="22">
        <v>3</v>
      </c>
      <c r="P76" s="28"/>
    </row>
    <row r="77" s="5" customFormat="true" ht="33" customHeight="true" spans="1:16">
      <c r="A77" s="15">
        <v>74</v>
      </c>
      <c r="B77" s="16" t="s">
        <v>230</v>
      </c>
      <c r="C77" s="16" t="s">
        <v>240</v>
      </c>
      <c r="D77" s="16" t="s">
        <v>241</v>
      </c>
      <c r="E77" s="18">
        <v>1</v>
      </c>
      <c r="F77" s="16" t="s">
        <v>242</v>
      </c>
      <c r="G77" s="16" t="s">
        <v>31</v>
      </c>
      <c r="H77" s="16" t="s">
        <v>23</v>
      </c>
      <c r="I77" s="16" t="s">
        <v>243</v>
      </c>
      <c r="J77" s="16">
        <v>181.5</v>
      </c>
      <c r="K77" s="16">
        <v>2</v>
      </c>
      <c r="L77" s="16">
        <v>183.5</v>
      </c>
      <c r="M77" s="25">
        <v>81.4</v>
      </c>
      <c r="N77" s="26">
        <f t="shared" si="1"/>
        <v>71.2833333333333</v>
      </c>
      <c r="O77" s="22">
        <v>1</v>
      </c>
      <c r="P77" s="30" t="s">
        <v>26</v>
      </c>
    </row>
    <row r="78" s="3" customFormat="true" ht="33" customHeight="true" spans="1:16">
      <c r="A78" s="15">
        <v>75</v>
      </c>
      <c r="B78" s="16" t="s">
        <v>230</v>
      </c>
      <c r="C78" s="16" t="s">
        <v>240</v>
      </c>
      <c r="D78" s="16" t="s">
        <v>241</v>
      </c>
      <c r="E78" s="18">
        <v>1</v>
      </c>
      <c r="F78" s="16" t="s">
        <v>244</v>
      </c>
      <c r="G78" s="16" t="s">
        <v>22</v>
      </c>
      <c r="H78" s="16" t="s">
        <v>23</v>
      </c>
      <c r="I78" s="16" t="s">
        <v>245</v>
      </c>
      <c r="J78" s="29">
        <v>177.5</v>
      </c>
      <c r="K78" s="29">
        <v>0</v>
      </c>
      <c r="L78" s="29">
        <v>177.5</v>
      </c>
      <c r="M78" s="25" t="s">
        <v>83</v>
      </c>
      <c r="N78" s="26">
        <f t="shared" si="1"/>
        <v>68.3833333333333</v>
      </c>
      <c r="O78" s="22">
        <v>2</v>
      </c>
      <c r="P78" s="28"/>
    </row>
    <row r="79" s="3" customFormat="true" ht="33" customHeight="true" spans="1:16">
      <c r="A79" s="15">
        <v>76</v>
      </c>
      <c r="B79" s="16" t="s">
        <v>230</v>
      </c>
      <c r="C79" s="16" t="s">
        <v>240</v>
      </c>
      <c r="D79" s="16" t="s">
        <v>241</v>
      </c>
      <c r="E79" s="18">
        <v>1</v>
      </c>
      <c r="F79" s="16" t="s">
        <v>246</v>
      </c>
      <c r="G79" s="16" t="s">
        <v>157</v>
      </c>
      <c r="H79" s="16" t="s">
        <v>23</v>
      </c>
      <c r="I79" s="16" t="s">
        <v>247</v>
      </c>
      <c r="J79" s="16">
        <v>178.5</v>
      </c>
      <c r="K79" s="16">
        <v>2</v>
      </c>
      <c r="L79" s="16">
        <v>180.5</v>
      </c>
      <c r="M79" s="25" t="s">
        <v>248</v>
      </c>
      <c r="N79" s="26">
        <f t="shared" si="1"/>
        <v>45.5833333333333</v>
      </c>
      <c r="O79" s="22">
        <v>3</v>
      </c>
      <c r="P79" s="28"/>
    </row>
    <row r="80" s="3" customFormat="true" ht="33" customHeight="true" spans="1:16">
      <c r="A80" s="15">
        <v>77</v>
      </c>
      <c r="B80" s="16" t="s">
        <v>249</v>
      </c>
      <c r="C80" s="16" t="s">
        <v>250</v>
      </c>
      <c r="D80" s="16" t="s">
        <v>251</v>
      </c>
      <c r="E80" s="18">
        <v>1</v>
      </c>
      <c r="F80" s="16" t="s">
        <v>252</v>
      </c>
      <c r="G80" s="16" t="s">
        <v>31</v>
      </c>
      <c r="H80" s="16" t="s">
        <v>49</v>
      </c>
      <c r="I80" s="16" t="s">
        <v>253</v>
      </c>
      <c r="J80" s="16">
        <v>151</v>
      </c>
      <c r="K80" s="16">
        <v>2</v>
      </c>
      <c r="L80" s="16">
        <v>153</v>
      </c>
      <c r="M80" s="25" t="s">
        <v>38</v>
      </c>
      <c r="N80" s="26">
        <f t="shared" si="1"/>
        <v>67.2</v>
      </c>
      <c r="O80" s="22">
        <v>1</v>
      </c>
      <c r="P80" s="28" t="s">
        <v>26</v>
      </c>
    </row>
    <row r="81" s="3" customFormat="true" ht="33" customHeight="true" spans="1:16">
      <c r="A81" s="15">
        <v>78</v>
      </c>
      <c r="B81" s="16" t="s">
        <v>249</v>
      </c>
      <c r="C81" s="16" t="s">
        <v>250</v>
      </c>
      <c r="D81" s="16" t="s">
        <v>251</v>
      </c>
      <c r="E81" s="18">
        <v>1</v>
      </c>
      <c r="F81" s="16" t="s">
        <v>254</v>
      </c>
      <c r="G81" s="16" t="s">
        <v>31</v>
      </c>
      <c r="H81" s="16" t="s">
        <v>49</v>
      </c>
      <c r="I81" s="16" t="s">
        <v>255</v>
      </c>
      <c r="J81" s="16">
        <v>161.5</v>
      </c>
      <c r="K81" s="16">
        <v>2</v>
      </c>
      <c r="L81" s="16">
        <v>163.5</v>
      </c>
      <c r="M81" s="25" t="s">
        <v>60</v>
      </c>
      <c r="N81" s="26">
        <f t="shared" si="1"/>
        <v>66.35</v>
      </c>
      <c r="O81" s="22">
        <v>2</v>
      </c>
      <c r="P81" s="30"/>
    </row>
    <row r="82" s="3" customFormat="true" ht="33" customHeight="true" spans="1:16">
      <c r="A82" s="15">
        <v>79</v>
      </c>
      <c r="B82" s="16" t="s">
        <v>249</v>
      </c>
      <c r="C82" s="16" t="s">
        <v>250</v>
      </c>
      <c r="D82" s="16" t="s">
        <v>251</v>
      </c>
      <c r="E82" s="18">
        <v>1</v>
      </c>
      <c r="F82" s="16" t="s">
        <v>256</v>
      </c>
      <c r="G82" s="16" t="s">
        <v>22</v>
      </c>
      <c r="H82" s="16" t="s">
        <v>23</v>
      </c>
      <c r="I82" s="16" t="s">
        <v>257</v>
      </c>
      <c r="J82" s="16">
        <v>146.5</v>
      </c>
      <c r="K82" s="16">
        <v>0</v>
      </c>
      <c r="L82" s="16">
        <v>146.5</v>
      </c>
      <c r="M82" s="25" t="s">
        <v>68</v>
      </c>
      <c r="N82" s="26">
        <f t="shared" ref="N80:N134" si="2">SUM(L82/3)*50%+M82*50%</f>
        <v>65.1166666666667</v>
      </c>
      <c r="O82" s="22">
        <v>3</v>
      </c>
      <c r="P82" s="28"/>
    </row>
    <row r="83" s="3" customFormat="true" ht="33" customHeight="true" spans="1:16">
      <c r="A83" s="15">
        <v>80</v>
      </c>
      <c r="B83" s="16" t="s">
        <v>258</v>
      </c>
      <c r="C83" s="16" t="s">
        <v>259</v>
      </c>
      <c r="D83" s="16" t="s">
        <v>260</v>
      </c>
      <c r="E83" s="18">
        <v>1</v>
      </c>
      <c r="F83" s="16" t="s">
        <v>261</v>
      </c>
      <c r="G83" s="16" t="s">
        <v>22</v>
      </c>
      <c r="H83" s="16" t="s">
        <v>49</v>
      </c>
      <c r="I83" s="16" t="s">
        <v>262</v>
      </c>
      <c r="J83" s="16">
        <v>123</v>
      </c>
      <c r="K83" s="16">
        <v>0</v>
      </c>
      <c r="L83" s="16">
        <v>123</v>
      </c>
      <c r="M83" s="25" t="s">
        <v>162</v>
      </c>
      <c r="N83" s="26">
        <f t="shared" si="2"/>
        <v>61.9</v>
      </c>
      <c r="O83" s="22">
        <v>1</v>
      </c>
      <c r="P83" s="30" t="s">
        <v>26</v>
      </c>
    </row>
    <row r="84" s="3" customFormat="true" ht="33" customHeight="true" spans="1:16">
      <c r="A84" s="15">
        <v>81</v>
      </c>
      <c r="B84" s="16" t="s">
        <v>258</v>
      </c>
      <c r="C84" s="16" t="s">
        <v>259</v>
      </c>
      <c r="D84" s="16" t="s">
        <v>260</v>
      </c>
      <c r="E84" s="18">
        <v>1</v>
      </c>
      <c r="F84" s="16" t="s">
        <v>263</v>
      </c>
      <c r="G84" s="16" t="s">
        <v>22</v>
      </c>
      <c r="H84" s="16" t="s">
        <v>49</v>
      </c>
      <c r="I84" s="16" t="s">
        <v>264</v>
      </c>
      <c r="J84" s="16">
        <v>123</v>
      </c>
      <c r="K84" s="16">
        <v>0</v>
      </c>
      <c r="L84" s="16">
        <v>123</v>
      </c>
      <c r="M84" s="25" t="s">
        <v>80</v>
      </c>
      <c r="N84" s="26">
        <f t="shared" si="2"/>
        <v>61</v>
      </c>
      <c r="O84" s="22">
        <v>2</v>
      </c>
      <c r="P84" s="28"/>
    </row>
    <row r="85" s="3" customFormat="true" ht="33" customHeight="true" spans="1:16">
      <c r="A85" s="15">
        <v>82</v>
      </c>
      <c r="B85" s="16" t="s">
        <v>258</v>
      </c>
      <c r="C85" s="16" t="s">
        <v>259</v>
      </c>
      <c r="D85" s="16" t="s">
        <v>260</v>
      </c>
      <c r="E85" s="18">
        <v>1</v>
      </c>
      <c r="F85" s="16" t="s">
        <v>265</v>
      </c>
      <c r="G85" s="16" t="s">
        <v>22</v>
      </c>
      <c r="H85" s="16" t="s">
        <v>49</v>
      </c>
      <c r="I85" s="16" t="s">
        <v>266</v>
      </c>
      <c r="J85" s="16">
        <v>109</v>
      </c>
      <c r="K85" s="16">
        <v>0</v>
      </c>
      <c r="L85" s="16">
        <v>109</v>
      </c>
      <c r="M85" s="25" t="s">
        <v>267</v>
      </c>
      <c r="N85" s="26">
        <f t="shared" si="2"/>
        <v>59.0666666666667</v>
      </c>
      <c r="O85" s="22">
        <v>3</v>
      </c>
      <c r="P85" s="28"/>
    </row>
    <row r="86" s="3" customFormat="true" ht="33" customHeight="true" spans="1:16">
      <c r="A86" s="15">
        <v>83</v>
      </c>
      <c r="B86" s="16" t="s">
        <v>258</v>
      </c>
      <c r="C86" s="16" t="s">
        <v>268</v>
      </c>
      <c r="D86" s="16" t="s">
        <v>269</v>
      </c>
      <c r="E86" s="18">
        <v>1</v>
      </c>
      <c r="F86" s="16" t="s">
        <v>270</v>
      </c>
      <c r="G86" s="16" t="s">
        <v>22</v>
      </c>
      <c r="H86" s="16" t="s">
        <v>23</v>
      </c>
      <c r="I86" s="16" t="s">
        <v>271</v>
      </c>
      <c r="J86" s="16">
        <v>155</v>
      </c>
      <c r="K86" s="16">
        <v>0</v>
      </c>
      <c r="L86" s="16">
        <v>155</v>
      </c>
      <c r="M86" s="25" t="s">
        <v>272</v>
      </c>
      <c r="N86" s="26">
        <f t="shared" si="2"/>
        <v>67.4333333333333</v>
      </c>
      <c r="O86" s="22">
        <v>1</v>
      </c>
      <c r="P86" s="30" t="s">
        <v>26</v>
      </c>
    </row>
    <row r="87" s="3" customFormat="true" ht="33" customHeight="true" spans="1:16">
      <c r="A87" s="15">
        <v>84</v>
      </c>
      <c r="B87" s="16" t="s">
        <v>258</v>
      </c>
      <c r="C87" s="16" t="s">
        <v>268</v>
      </c>
      <c r="D87" s="16" t="s">
        <v>269</v>
      </c>
      <c r="E87" s="18">
        <v>1</v>
      </c>
      <c r="F87" s="16" t="s">
        <v>273</v>
      </c>
      <c r="G87" s="16" t="s">
        <v>22</v>
      </c>
      <c r="H87" s="16" t="s">
        <v>23</v>
      </c>
      <c r="I87" s="16" t="s">
        <v>274</v>
      </c>
      <c r="J87" s="16">
        <v>141.5</v>
      </c>
      <c r="K87" s="16">
        <v>0</v>
      </c>
      <c r="L87" s="16">
        <v>141.5</v>
      </c>
      <c r="M87" s="25" t="s">
        <v>54</v>
      </c>
      <c r="N87" s="26">
        <f t="shared" si="2"/>
        <v>63.6833333333333</v>
      </c>
      <c r="O87" s="22">
        <v>2</v>
      </c>
      <c r="P87" s="28"/>
    </row>
    <row r="88" s="3" customFormat="true" ht="33" customHeight="true" spans="1:16">
      <c r="A88" s="15">
        <v>85</v>
      </c>
      <c r="B88" s="16" t="s">
        <v>258</v>
      </c>
      <c r="C88" s="16" t="s">
        <v>268</v>
      </c>
      <c r="D88" s="16" t="s">
        <v>269</v>
      </c>
      <c r="E88" s="18">
        <v>1</v>
      </c>
      <c r="F88" s="16" t="s">
        <v>275</v>
      </c>
      <c r="G88" s="16" t="s">
        <v>22</v>
      </c>
      <c r="H88" s="16" t="s">
        <v>23</v>
      </c>
      <c r="I88" s="16" t="s">
        <v>276</v>
      </c>
      <c r="J88" s="16">
        <v>131.5</v>
      </c>
      <c r="K88" s="16">
        <v>0</v>
      </c>
      <c r="L88" s="16">
        <v>131.5</v>
      </c>
      <c r="M88" s="25" t="s">
        <v>110</v>
      </c>
      <c r="N88" s="26">
        <f t="shared" si="2"/>
        <v>58.8166666666667</v>
      </c>
      <c r="O88" s="22">
        <v>3</v>
      </c>
      <c r="P88" s="28"/>
    </row>
    <row r="89" s="3" customFormat="true" ht="33" customHeight="true" spans="1:16">
      <c r="A89" s="15">
        <v>86</v>
      </c>
      <c r="B89" s="16" t="s">
        <v>277</v>
      </c>
      <c r="C89" s="16" t="s">
        <v>250</v>
      </c>
      <c r="D89" s="16" t="s">
        <v>278</v>
      </c>
      <c r="E89" s="18">
        <v>1</v>
      </c>
      <c r="F89" s="16" t="s">
        <v>279</v>
      </c>
      <c r="G89" s="16" t="s">
        <v>22</v>
      </c>
      <c r="H89" s="16" t="s">
        <v>49</v>
      </c>
      <c r="I89" s="16" t="s">
        <v>280</v>
      </c>
      <c r="J89" s="16">
        <v>133.5</v>
      </c>
      <c r="K89" s="16">
        <v>0</v>
      </c>
      <c r="L89" s="16">
        <v>133.5</v>
      </c>
      <c r="M89" s="25" t="s">
        <v>281</v>
      </c>
      <c r="N89" s="26">
        <f t="shared" si="2"/>
        <v>63.35</v>
      </c>
      <c r="O89" s="22">
        <v>1</v>
      </c>
      <c r="P89" s="28" t="s">
        <v>26</v>
      </c>
    </row>
    <row r="90" s="3" customFormat="true" ht="33" customHeight="true" spans="1:16">
      <c r="A90" s="15">
        <v>87</v>
      </c>
      <c r="B90" s="16" t="s">
        <v>277</v>
      </c>
      <c r="C90" s="16" t="s">
        <v>250</v>
      </c>
      <c r="D90" s="16" t="s">
        <v>278</v>
      </c>
      <c r="E90" s="18">
        <v>1</v>
      </c>
      <c r="F90" s="16" t="s">
        <v>282</v>
      </c>
      <c r="G90" s="16" t="s">
        <v>22</v>
      </c>
      <c r="H90" s="16" t="s">
        <v>23</v>
      </c>
      <c r="I90" s="16" t="s">
        <v>283</v>
      </c>
      <c r="J90" s="16">
        <v>136.5</v>
      </c>
      <c r="K90" s="16">
        <v>0</v>
      </c>
      <c r="L90" s="16">
        <v>136.5</v>
      </c>
      <c r="M90" s="25" t="s">
        <v>80</v>
      </c>
      <c r="N90" s="26">
        <f t="shared" si="2"/>
        <v>63.25</v>
      </c>
      <c r="O90" s="22">
        <v>2</v>
      </c>
      <c r="P90" s="30"/>
    </row>
    <row r="91" s="3" customFormat="true" ht="33" customHeight="true" spans="1:16">
      <c r="A91" s="15">
        <v>88</v>
      </c>
      <c r="B91" s="16" t="s">
        <v>277</v>
      </c>
      <c r="C91" s="16" t="s">
        <v>250</v>
      </c>
      <c r="D91" s="16" t="s">
        <v>278</v>
      </c>
      <c r="E91" s="18">
        <v>1</v>
      </c>
      <c r="F91" s="16" t="s">
        <v>284</v>
      </c>
      <c r="G91" s="16" t="s">
        <v>22</v>
      </c>
      <c r="H91" s="16" t="s">
        <v>23</v>
      </c>
      <c r="I91" s="16" t="s">
        <v>285</v>
      </c>
      <c r="J91" s="16">
        <v>120.5</v>
      </c>
      <c r="K91" s="16">
        <v>0</v>
      </c>
      <c r="L91" s="16">
        <v>120.5</v>
      </c>
      <c r="M91" s="25" t="s">
        <v>286</v>
      </c>
      <c r="N91" s="26">
        <f t="shared" si="2"/>
        <v>51.3833333333333</v>
      </c>
      <c r="O91" s="22">
        <v>3</v>
      </c>
      <c r="P91" s="28"/>
    </row>
    <row r="92" s="3" customFormat="true" ht="33" customHeight="true" spans="1:16">
      <c r="A92" s="15">
        <v>89</v>
      </c>
      <c r="B92" s="16" t="s">
        <v>287</v>
      </c>
      <c r="C92" s="16" t="s">
        <v>250</v>
      </c>
      <c r="D92" s="16" t="s">
        <v>288</v>
      </c>
      <c r="E92" s="18">
        <v>1</v>
      </c>
      <c r="F92" s="16" t="s">
        <v>289</v>
      </c>
      <c r="G92" s="16" t="s">
        <v>22</v>
      </c>
      <c r="H92" s="16" t="s">
        <v>49</v>
      </c>
      <c r="I92" s="16" t="s">
        <v>290</v>
      </c>
      <c r="J92" s="16">
        <v>180</v>
      </c>
      <c r="K92" s="16">
        <v>0</v>
      </c>
      <c r="L92" s="16">
        <v>180</v>
      </c>
      <c r="M92" s="25" t="s">
        <v>162</v>
      </c>
      <c r="N92" s="26">
        <f t="shared" si="2"/>
        <v>71.4</v>
      </c>
      <c r="O92" s="22">
        <v>1</v>
      </c>
      <c r="P92" s="30" t="s">
        <v>26</v>
      </c>
    </row>
    <row r="93" s="3" customFormat="true" ht="33" customHeight="true" spans="1:16">
      <c r="A93" s="15">
        <v>90</v>
      </c>
      <c r="B93" s="16" t="s">
        <v>287</v>
      </c>
      <c r="C93" s="16" t="s">
        <v>250</v>
      </c>
      <c r="D93" s="16" t="s">
        <v>288</v>
      </c>
      <c r="E93" s="18">
        <v>1</v>
      </c>
      <c r="F93" s="16" t="s">
        <v>291</v>
      </c>
      <c r="G93" s="16" t="s">
        <v>22</v>
      </c>
      <c r="H93" s="16" t="s">
        <v>49</v>
      </c>
      <c r="I93" s="16" t="s">
        <v>292</v>
      </c>
      <c r="J93" s="16">
        <v>158.5</v>
      </c>
      <c r="K93" s="16">
        <v>0</v>
      </c>
      <c r="L93" s="16">
        <v>158.5</v>
      </c>
      <c r="M93" s="25" t="s">
        <v>293</v>
      </c>
      <c r="N93" s="26">
        <f t="shared" si="2"/>
        <v>67.0166666666667</v>
      </c>
      <c r="O93" s="22">
        <v>2</v>
      </c>
      <c r="P93" s="28"/>
    </row>
    <row r="94" s="3" customFormat="true" ht="33" customHeight="true" spans="1:16">
      <c r="A94" s="15">
        <v>91</v>
      </c>
      <c r="B94" s="16" t="s">
        <v>287</v>
      </c>
      <c r="C94" s="16" t="s">
        <v>250</v>
      </c>
      <c r="D94" s="16" t="s">
        <v>288</v>
      </c>
      <c r="E94" s="18">
        <v>1</v>
      </c>
      <c r="F94" s="16" t="s">
        <v>294</v>
      </c>
      <c r="G94" s="16" t="s">
        <v>22</v>
      </c>
      <c r="H94" s="16" t="s">
        <v>23</v>
      </c>
      <c r="I94" s="16" t="s">
        <v>295</v>
      </c>
      <c r="J94" s="16">
        <v>148</v>
      </c>
      <c r="K94" s="16">
        <v>0</v>
      </c>
      <c r="L94" s="16">
        <v>148</v>
      </c>
      <c r="M94" s="25" t="s">
        <v>272</v>
      </c>
      <c r="N94" s="26">
        <f t="shared" si="2"/>
        <v>66.2666666666667</v>
      </c>
      <c r="O94" s="22">
        <v>3</v>
      </c>
      <c r="P94" s="28"/>
    </row>
    <row r="95" s="3" customFormat="true" ht="33" customHeight="true" spans="1:16">
      <c r="A95" s="15">
        <v>92</v>
      </c>
      <c r="B95" s="16" t="s">
        <v>296</v>
      </c>
      <c r="C95" s="16" t="s">
        <v>297</v>
      </c>
      <c r="D95" s="16" t="s">
        <v>298</v>
      </c>
      <c r="E95" s="18">
        <v>1</v>
      </c>
      <c r="F95" s="16" t="s">
        <v>299</v>
      </c>
      <c r="G95" s="16" t="s">
        <v>22</v>
      </c>
      <c r="H95" s="16" t="s">
        <v>23</v>
      </c>
      <c r="I95" s="16" t="s">
        <v>300</v>
      </c>
      <c r="J95" s="16">
        <v>218</v>
      </c>
      <c r="K95" s="16">
        <v>0</v>
      </c>
      <c r="L95" s="16">
        <v>218</v>
      </c>
      <c r="M95" s="25" t="s">
        <v>301</v>
      </c>
      <c r="N95" s="26">
        <f t="shared" si="2"/>
        <v>76.7333333333333</v>
      </c>
      <c r="O95" s="22">
        <v>1</v>
      </c>
      <c r="P95" s="30" t="s">
        <v>26</v>
      </c>
    </row>
    <row r="96" s="3" customFormat="true" ht="33" customHeight="true" spans="1:16">
      <c r="A96" s="15">
        <v>93</v>
      </c>
      <c r="B96" s="16" t="s">
        <v>296</v>
      </c>
      <c r="C96" s="16" t="s">
        <v>297</v>
      </c>
      <c r="D96" s="16" t="s">
        <v>298</v>
      </c>
      <c r="E96" s="18">
        <v>1</v>
      </c>
      <c r="F96" s="16" t="s">
        <v>302</v>
      </c>
      <c r="G96" s="16" t="s">
        <v>22</v>
      </c>
      <c r="H96" s="16" t="s">
        <v>49</v>
      </c>
      <c r="I96" s="16" t="s">
        <v>303</v>
      </c>
      <c r="J96" s="16">
        <v>198</v>
      </c>
      <c r="K96" s="16">
        <v>0</v>
      </c>
      <c r="L96" s="16">
        <v>198</v>
      </c>
      <c r="M96" s="25" t="s">
        <v>132</v>
      </c>
      <c r="N96" s="26">
        <f t="shared" si="2"/>
        <v>75.7</v>
      </c>
      <c r="O96" s="22">
        <v>2</v>
      </c>
      <c r="P96" s="28"/>
    </row>
    <row r="97" s="3" customFormat="true" ht="33" customHeight="true" spans="1:16">
      <c r="A97" s="15">
        <v>94</v>
      </c>
      <c r="B97" s="16" t="s">
        <v>296</v>
      </c>
      <c r="C97" s="16" t="s">
        <v>297</v>
      </c>
      <c r="D97" s="16" t="s">
        <v>298</v>
      </c>
      <c r="E97" s="18">
        <v>1</v>
      </c>
      <c r="F97" s="16" t="s">
        <v>304</v>
      </c>
      <c r="G97" s="16" t="s">
        <v>22</v>
      </c>
      <c r="H97" s="16" t="s">
        <v>49</v>
      </c>
      <c r="I97" s="16" t="s">
        <v>305</v>
      </c>
      <c r="J97" s="16">
        <v>189.5</v>
      </c>
      <c r="K97" s="16">
        <v>0</v>
      </c>
      <c r="L97" s="16">
        <v>189.5</v>
      </c>
      <c r="M97" s="25" t="s">
        <v>306</v>
      </c>
      <c r="N97" s="26">
        <f t="shared" si="2"/>
        <v>72.3833333333333</v>
      </c>
      <c r="O97" s="22">
        <v>3</v>
      </c>
      <c r="P97" s="28"/>
    </row>
    <row r="98" s="3" customFormat="true" ht="33" customHeight="true" spans="1:16">
      <c r="A98" s="15">
        <v>95</v>
      </c>
      <c r="B98" s="16" t="s">
        <v>307</v>
      </c>
      <c r="C98" s="16" t="s">
        <v>308</v>
      </c>
      <c r="D98" s="16" t="s">
        <v>309</v>
      </c>
      <c r="E98" s="18">
        <v>1</v>
      </c>
      <c r="F98" s="16" t="s">
        <v>310</v>
      </c>
      <c r="G98" s="16" t="s">
        <v>31</v>
      </c>
      <c r="H98" s="16" t="s">
        <v>49</v>
      </c>
      <c r="I98" s="16" t="s">
        <v>311</v>
      </c>
      <c r="J98" s="16">
        <v>175</v>
      </c>
      <c r="K98" s="16">
        <v>2</v>
      </c>
      <c r="L98" s="16">
        <v>177</v>
      </c>
      <c r="M98" s="25" t="s">
        <v>312</v>
      </c>
      <c r="N98" s="26">
        <f t="shared" si="2"/>
        <v>68.8</v>
      </c>
      <c r="O98" s="22">
        <v>1</v>
      </c>
      <c r="P98" s="30" t="s">
        <v>313</v>
      </c>
    </row>
    <row r="99" s="3" customFormat="true" ht="33" customHeight="true" spans="1:16">
      <c r="A99" s="15">
        <v>96</v>
      </c>
      <c r="B99" s="16" t="s">
        <v>307</v>
      </c>
      <c r="C99" s="16" t="s">
        <v>308</v>
      </c>
      <c r="D99" s="16" t="s">
        <v>309</v>
      </c>
      <c r="E99" s="18">
        <v>1</v>
      </c>
      <c r="F99" s="16" t="s">
        <v>314</v>
      </c>
      <c r="G99" s="16" t="s">
        <v>22</v>
      </c>
      <c r="H99" s="16" t="s">
        <v>49</v>
      </c>
      <c r="I99" s="16" t="s">
        <v>315</v>
      </c>
      <c r="J99" s="16">
        <v>170.5</v>
      </c>
      <c r="K99" s="16">
        <v>0</v>
      </c>
      <c r="L99" s="16">
        <v>170.5</v>
      </c>
      <c r="M99" s="25" t="s">
        <v>71</v>
      </c>
      <c r="N99" s="26">
        <f t="shared" si="2"/>
        <v>68.0166666666667</v>
      </c>
      <c r="O99" s="22">
        <v>2</v>
      </c>
      <c r="P99" s="28"/>
    </row>
    <row r="100" s="3" customFormat="true" ht="33" customHeight="true" spans="1:16">
      <c r="A100" s="15">
        <v>97</v>
      </c>
      <c r="B100" s="16" t="s">
        <v>307</v>
      </c>
      <c r="C100" s="16" t="s">
        <v>308</v>
      </c>
      <c r="D100" s="16" t="s">
        <v>309</v>
      </c>
      <c r="E100" s="18">
        <v>1</v>
      </c>
      <c r="F100" s="16" t="s">
        <v>316</v>
      </c>
      <c r="G100" s="16" t="s">
        <v>31</v>
      </c>
      <c r="H100" s="16" t="s">
        <v>49</v>
      </c>
      <c r="I100" s="16" t="s">
        <v>317</v>
      </c>
      <c r="J100" s="16">
        <v>165.5</v>
      </c>
      <c r="K100" s="16">
        <v>2</v>
      </c>
      <c r="L100" s="16">
        <v>167.5</v>
      </c>
      <c r="M100" s="25" t="s">
        <v>83</v>
      </c>
      <c r="N100" s="26">
        <f t="shared" si="2"/>
        <v>66.7166666666667</v>
      </c>
      <c r="O100" s="22">
        <v>3</v>
      </c>
      <c r="P100" s="28"/>
    </row>
    <row r="101" s="3" customFormat="true" ht="33" customHeight="true" spans="1:16">
      <c r="A101" s="15">
        <v>98</v>
      </c>
      <c r="B101" s="16" t="s">
        <v>307</v>
      </c>
      <c r="C101" s="16" t="s">
        <v>318</v>
      </c>
      <c r="D101" s="16" t="s">
        <v>319</v>
      </c>
      <c r="E101" s="18">
        <v>1</v>
      </c>
      <c r="F101" s="16" t="s">
        <v>320</v>
      </c>
      <c r="G101" s="16" t="s">
        <v>22</v>
      </c>
      <c r="H101" s="16" t="s">
        <v>23</v>
      </c>
      <c r="I101" s="16" t="s">
        <v>321</v>
      </c>
      <c r="J101" s="16">
        <v>167</v>
      </c>
      <c r="K101" s="16">
        <v>0</v>
      </c>
      <c r="L101" s="16">
        <v>167</v>
      </c>
      <c r="M101" s="25" t="s">
        <v>322</v>
      </c>
      <c r="N101" s="26">
        <f t="shared" si="2"/>
        <v>71.5333333333333</v>
      </c>
      <c r="O101" s="22">
        <v>1</v>
      </c>
      <c r="P101" s="28" t="s">
        <v>26</v>
      </c>
    </row>
    <row r="102" s="3" customFormat="true" ht="33" customHeight="true" spans="1:16">
      <c r="A102" s="15">
        <v>99</v>
      </c>
      <c r="B102" s="16" t="s">
        <v>307</v>
      </c>
      <c r="C102" s="16" t="s">
        <v>318</v>
      </c>
      <c r="D102" s="16" t="s">
        <v>319</v>
      </c>
      <c r="E102" s="18">
        <v>1</v>
      </c>
      <c r="F102" s="16" t="s">
        <v>323</v>
      </c>
      <c r="G102" s="16" t="s">
        <v>22</v>
      </c>
      <c r="H102" s="16" t="s">
        <v>23</v>
      </c>
      <c r="I102" s="16" t="s">
        <v>324</v>
      </c>
      <c r="J102" s="16">
        <v>169</v>
      </c>
      <c r="K102" s="16">
        <v>0</v>
      </c>
      <c r="L102" s="16">
        <v>169</v>
      </c>
      <c r="M102" s="25" t="s">
        <v>152</v>
      </c>
      <c r="N102" s="26">
        <f t="shared" si="2"/>
        <v>70.5666666666667</v>
      </c>
      <c r="O102" s="22">
        <v>2</v>
      </c>
      <c r="P102" s="28"/>
    </row>
    <row r="103" s="3" customFormat="true" ht="33" customHeight="true" spans="1:16">
      <c r="A103" s="15">
        <v>100</v>
      </c>
      <c r="B103" s="16" t="s">
        <v>307</v>
      </c>
      <c r="C103" s="16" t="s">
        <v>318</v>
      </c>
      <c r="D103" s="16" t="s">
        <v>319</v>
      </c>
      <c r="E103" s="18">
        <v>1</v>
      </c>
      <c r="F103" s="16" t="s">
        <v>325</v>
      </c>
      <c r="G103" s="16" t="s">
        <v>22</v>
      </c>
      <c r="H103" s="16" t="s">
        <v>23</v>
      </c>
      <c r="I103" s="16" t="s">
        <v>326</v>
      </c>
      <c r="J103" s="16">
        <v>175</v>
      </c>
      <c r="K103" s="16">
        <v>0</v>
      </c>
      <c r="L103" s="16">
        <v>175</v>
      </c>
      <c r="M103" s="25" t="s">
        <v>281</v>
      </c>
      <c r="N103" s="26">
        <f t="shared" si="2"/>
        <v>70.2666666666667</v>
      </c>
      <c r="O103" s="22">
        <v>3</v>
      </c>
      <c r="P103" s="30"/>
    </row>
    <row r="104" s="3" customFormat="true" ht="33" customHeight="true" spans="1:16">
      <c r="A104" s="15">
        <v>101</v>
      </c>
      <c r="B104" s="16" t="s">
        <v>307</v>
      </c>
      <c r="C104" s="16" t="s">
        <v>327</v>
      </c>
      <c r="D104" s="16" t="s">
        <v>328</v>
      </c>
      <c r="E104" s="18">
        <v>3</v>
      </c>
      <c r="F104" s="16" t="s">
        <v>329</v>
      </c>
      <c r="G104" s="16" t="s">
        <v>22</v>
      </c>
      <c r="H104" s="16" t="s">
        <v>49</v>
      </c>
      <c r="I104" s="16" t="s">
        <v>330</v>
      </c>
      <c r="J104" s="16">
        <v>187</v>
      </c>
      <c r="K104" s="16">
        <v>0</v>
      </c>
      <c r="L104" s="16">
        <v>187</v>
      </c>
      <c r="M104" s="25" t="s">
        <v>44</v>
      </c>
      <c r="N104" s="26">
        <f t="shared" si="2"/>
        <v>73.1666666666667</v>
      </c>
      <c r="O104" s="22">
        <v>1</v>
      </c>
      <c r="P104" s="30" t="s">
        <v>26</v>
      </c>
    </row>
    <row r="105" s="3" customFormat="true" ht="33" customHeight="true" spans="1:16">
      <c r="A105" s="15">
        <v>102</v>
      </c>
      <c r="B105" s="16" t="s">
        <v>307</v>
      </c>
      <c r="C105" s="16" t="s">
        <v>327</v>
      </c>
      <c r="D105" s="16" t="s">
        <v>328</v>
      </c>
      <c r="E105" s="18">
        <v>3</v>
      </c>
      <c r="F105" s="16" t="s">
        <v>331</v>
      </c>
      <c r="G105" s="16" t="s">
        <v>22</v>
      </c>
      <c r="H105" s="16" t="s">
        <v>23</v>
      </c>
      <c r="I105" s="16" t="s">
        <v>332</v>
      </c>
      <c r="J105" s="16">
        <v>179</v>
      </c>
      <c r="K105" s="16">
        <v>0</v>
      </c>
      <c r="L105" s="16">
        <v>179</v>
      </c>
      <c r="M105" s="25" t="s">
        <v>333</v>
      </c>
      <c r="N105" s="26">
        <f t="shared" si="2"/>
        <v>72.8333333333333</v>
      </c>
      <c r="O105" s="22">
        <v>2</v>
      </c>
      <c r="P105" s="28" t="s">
        <v>26</v>
      </c>
    </row>
    <row r="106" s="3" customFormat="true" ht="33" customHeight="true" spans="1:16">
      <c r="A106" s="15">
        <v>103</v>
      </c>
      <c r="B106" s="16" t="s">
        <v>307</v>
      </c>
      <c r="C106" s="16" t="s">
        <v>327</v>
      </c>
      <c r="D106" s="16" t="s">
        <v>328</v>
      </c>
      <c r="E106" s="18">
        <v>3</v>
      </c>
      <c r="F106" s="16" t="s">
        <v>334</v>
      </c>
      <c r="G106" s="16" t="s">
        <v>22</v>
      </c>
      <c r="H106" s="16" t="s">
        <v>49</v>
      </c>
      <c r="I106" s="16" t="s">
        <v>335</v>
      </c>
      <c r="J106" s="16">
        <v>173.5</v>
      </c>
      <c r="K106" s="16">
        <v>0</v>
      </c>
      <c r="L106" s="16">
        <v>173.5</v>
      </c>
      <c r="M106" s="25" t="s">
        <v>41</v>
      </c>
      <c r="N106" s="26">
        <f t="shared" si="2"/>
        <v>71.1166666666667</v>
      </c>
      <c r="O106" s="22">
        <v>3</v>
      </c>
      <c r="P106" s="28" t="s">
        <v>26</v>
      </c>
    </row>
    <row r="107" s="3" customFormat="true" ht="33" customHeight="true" spans="1:16">
      <c r="A107" s="15">
        <v>104</v>
      </c>
      <c r="B107" s="16" t="s">
        <v>307</v>
      </c>
      <c r="C107" s="16" t="s">
        <v>327</v>
      </c>
      <c r="D107" s="16" t="s">
        <v>328</v>
      </c>
      <c r="E107" s="18">
        <v>3</v>
      </c>
      <c r="F107" s="16" t="s">
        <v>336</v>
      </c>
      <c r="G107" s="16" t="s">
        <v>31</v>
      </c>
      <c r="H107" s="16" t="s">
        <v>23</v>
      </c>
      <c r="I107" s="16" t="s">
        <v>337</v>
      </c>
      <c r="J107" s="16">
        <v>171.5</v>
      </c>
      <c r="K107" s="16">
        <v>2</v>
      </c>
      <c r="L107" s="16">
        <v>173.5</v>
      </c>
      <c r="M107" s="25" t="s">
        <v>162</v>
      </c>
      <c r="N107" s="26">
        <f t="shared" si="2"/>
        <v>70.3166666666667</v>
      </c>
      <c r="O107" s="22">
        <v>4</v>
      </c>
      <c r="P107" s="28"/>
    </row>
    <row r="108" s="3" customFormat="true" ht="33" customHeight="true" spans="1:16">
      <c r="A108" s="15">
        <v>105</v>
      </c>
      <c r="B108" s="16" t="s">
        <v>307</v>
      </c>
      <c r="C108" s="16" t="s">
        <v>327</v>
      </c>
      <c r="D108" s="16" t="s">
        <v>328</v>
      </c>
      <c r="E108" s="18">
        <v>3</v>
      </c>
      <c r="F108" s="16" t="s">
        <v>338</v>
      </c>
      <c r="G108" s="16" t="s">
        <v>31</v>
      </c>
      <c r="H108" s="16" t="s">
        <v>23</v>
      </c>
      <c r="I108" s="16" t="s">
        <v>339</v>
      </c>
      <c r="J108" s="16">
        <v>168.5</v>
      </c>
      <c r="K108" s="16">
        <v>2</v>
      </c>
      <c r="L108" s="16">
        <v>170.5</v>
      </c>
      <c r="M108" s="25" t="s">
        <v>340</v>
      </c>
      <c r="N108" s="26">
        <f t="shared" si="2"/>
        <v>70.2166666666667</v>
      </c>
      <c r="O108" s="22">
        <v>5</v>
      </c>
      <c r="P108" s="28"/>
    </row>
    <row r="109" s="3" customFormat="true" ht="33" customHeight="true" spans="1:16">
      <c r="A109" s="15">
        <v>106</v>
      </c>
      <c r="B109" s="16" t="s">
        <v>307</v>
      </c>
      <c r="C109" s="16" t="s">
        <v>327</v>
      </c>
      <c r="D109" s="16" t="s">
        <v>328</v>
      </c>
      <c r="E109" s="18">
        <v>3</v>
      </c>
      <c r="F109" s="16" t="s">
        <v>341</v>
      </c>
      <c r="G109" s="16" t="s">
        <v>22</v>
      </c>
      <c r="H109" s="16" t="s">
        <v>49</v>
      </c>
      <c r="I109" s="16" t="s">
        <v>342</v>
      </c>
      <c r="J109" s="16">
        <v>170.5</v>
      </c>
      <c r="K109" s="16">
        <v>0</v>
      </c>
      <c r="L109" s="16">
        <v>170.5</v>
      </c>
      <c r="M109" s="25" t="s">
        <v>312</v>
      </c>
      <c r="N109" s="26">
        <f t="shared" si="2"/>
        <v>67.7166666666667</v>
      </c>
      <c r="O109" s="22">
        <v>6</v>
      </c>
      <c r="P109" s="28"/>
    </row>
    <row r="110" s="3" customFormat="true" ht="33" customHeight="true" spans="1:16">
      <c r="A110" s="15">
        <v>107</v>
      </c>
      <c r="B110" s="16" t="s">
        <v>307</v>
      </c>
      <c r="C110" s="16" t="s">
        <v>327</v>
      </c>
      <c r="D110" s="16" t="s">
        <v>328</v>
      </c>
      <c r="E110" s="18">
        <v>3</v>
      </c>
      <c r="F110" s="16" t="s">
        <v>343</v>
      </c>
      <c r="G110" s="16" t="s">
        <v>31</v>
      </c>
      <c r="H110" s="16" t="s">
        <v>49</v>
      </c>
      <c r="I110" s="16" t="s">
        <v>344</v>
      </c>
      <c r="J110" s="16">
        <v>162</v>
      </c>
      <c r="K110" s="16">
        <v>2</v>
      </c>
      <c r="L110" s="16">
        <v>164</v>
      </c>
      <c r="M110" s="25" t="s">
        <v>54</v>
      </c>
      <c r="N110" s="26">
        <f t="shared" si="2"/>
        <v>67.4333333333333</v>
      </c>
      <c r="O110" s="22">
        <v>7</v>
      </c>
      <c r="P110" s="28"/>
    </row>
    <row r="111" s="3" customFormat="true" ht="33" customHeight="true" spans="1:16">
      <c r="A111" s="15">
        <v>108</v>
      </c>
      <c r="B111" s="16" t="s">
        <v>307</v>
      </c>
      <c r="C111" s="16" t="s">
        <v>327</v>
      </c>
      <c r="D111" s="16" t="s">
        <v>328</v>
      </c>
      <c r="E111" s="18">
        <v>3</v>
      </c>
      <c r="F111" s="16" t="s">
        <v>345</v>
      </c>
      <c r="G111" s="16" t="s">
        <v>22</v>
      </c>
      <c r="H111" s="16" t="s">
        <v>23</v>
      </c>
      <c r="I111" s="16" t="s">
        <v>346</v>
      </c>
      <c r="J111" s="16">
        <v>159.5</v>
      </c>
      <c r="K111" s="16">
        <v>0</v>
      </c>
      <c r="L111" s="16">
        <v>159.5</v>
      </c>
      <c r="M111" s="25" t="s">
        <v>33</v>
      </c>
      <c r="N111" s="26">
        <f t="shared" si="2"/>
        <v>64.0833333333333</v>
      </c>
      <c r="O111" s="22">
        <v>8</v>
      </c>
      <c r="P111" s="28"/>
    </row>
    <row r="112" s="3" customFormat="true" ht="33" customHeight="true" spans="1:16">
      <c r="A112" s="15">
        <v>109</v>
      </c>
      <c r="B112" s="16" t="s">
        <v>307</v>
      </c>
      <c r="C112" s="16" t="s">
        <v>327</v>
      </c>
      <c r="D112" s="16" t="s">
        <v>328</v>
      </c>
      <c r="E112" s="18">
        <v>3</v>
      </c>
      <c r="F112" s="16" t="s">
        <v>347</v>
      </c>
      <c r="G112" s="16" t="s">
        <v>22</v>
      </c>
      <c r="H112" s="16" t="s">
        <v>49</v>
      </c>
      <c r="I112" s="16" t="s">
        <v>348</v>
      </c>
      <c r="J112" s="16">
        <v>159.5</v>
      </c>
      <c r="K112" s="16">
        <v>0</v>
      </c>
      <c r="L112" s="16">
        <v>159.5</v>
      </c>
      <c r="M112" s="25" t="s">
        <v>121</v>
      </c>
      <c r="N112" s="26">
        <f t="shared" si="2"/>
        <v>62.2833333333333</v>
      </c>
      <c r="O112" s="22">
        <v>9</v>
      </c>
      <c r="P112" s="28"/>
    </row>
    <row r="113" s="3" customFormat="true" ht="33" customHeight="true" spans="1:16">
      <c r="A113" s="15">
        <v>110</v>
      </c>
      <c r="B113" s="16" t="s">
        <v>349</v>
      </c>
      <c r="C113" s="16" t="s">
        <v>211</v>
      </c>
      <c r="D113" s="16" t="s">
        <v>350</v>
      </c>
      <c r="E113" s="18">
        <v>1</v>
      </c>
      <c r="F113" s="16" t="s">
        <v>351</v>
      </c>
      <c r="G113" s="16" t="s">
        <v>22</v>
      </c>
      <c r="H113" s="16" t="s">
        <v>49</v>
      </c>
      <c r="I113" s="16" t="s">
        <v>352</v>
      </c>
      <c r="J113" s="16">
        <v>150.5</v>
      </c>
      <c r="K113" s="16">
        <v>0</v>
      </c>
      <c r="L113" s="16">
        <v>150.5</v>
      </c>
      <c r="M113" s="25" t="s">
        <v>204</v>
      </c>
      <c r="N113" s="26">
        <f t="shared" si="2"/>
        <v>64.5833333333333</v>
      </c>
      <c r="O113" s="22">
        <v>1</v>
      </c>
      <c r="P113" s="28" t="s">
        <v>26</v>
      </c>
    </row>
    <row r="114" s="3" customFormat="true" ht="33" customHeight="true" spans="1:16">
      <c r="A114" s="15">
        <v>111</v>
      </c>
      <c r="B114" s="16" t="s">
        <v>349</v>
      </c>
      <c r="C114" s="16" t="s">
        <v>211</v>
      </c>
      <c r="D114" s="16" t="s">
        <v>350</v>
      </c>
      <c r="E114" s="18">
        <v>1</v>
      </c>
      <c r="F114" s="16" t="s">
        <v>353</v>
      </c>
      <c r="G114" s="16" t="s">
        <v>31</v>
      </c>
      <c r="H114" s="16" t="s">
        <v>23</v>
      </c>
      <c r="I114" s="16" t="s">
        <v>354</v>
      </c>
      <c r="J114" s="16">
        <v>156</v>
      </c>
      <c r="K114" s="16">
        <v>2</v>
      </c>
      <c r="L114" s="16">
        <v>158</v>
      </c>
      <c r="M114" s="25" t="s">
        <v>355</v>
      </c>
      <c r="N114" s="26">
        <f t="shared" si="2"/>
        <v>62.6833333333333</v>
      </c>
      <c r="O114" s="22">
        <v>2</v>
      </c>
      <c r="P114" s="30"/>
    </row>
    <row r="115" s="3" customFormat="true" ht="33" customHeight="true" spans="1:16">
      <c r="A115" s="15">
        <v>112</v>
      </c>
      <c r="B115" s="16" t="s">
        <v>349</v>
      </c>
      <c r="C115" s="16" t="s">
        <v>211</v>
      </c>
      <c r="D115" s="16" t="s">
        <v>350</v>
      </c>
      <c r="E115" s="18">
        <v>1</v>
      </c>
      <c r="F115" s="16" t="s">
        <v>356</v>
      </c>
      <c r="G115" s="16" t="s">
        <v>22</v>
      </c>
      <c r="H115" s="16" t="s">
        <v>49</v>
      </c>
      <c r="I115" s="16" t="s">
        <v>357</v>
      </c>
      <c r="J115" s="16">
        <v>144</v>
      </c>
      <c r="K115" s="16">
        <v>0</v>
      </c>
      <c r="L115" s="16">
        <v>144</v>
      </c>
      <c r="M115" s="25" t="s">
        <v>358</v>
      </c>
      <c r="N115" s="26">
        <f t="shared" si="2"/>
        <v>59.58</v>
      </c>
      <c r="O115" s="22">
        <v>3</v>
      </c>
      <c r="P115" s="28"/>
    </row>
    <row r="116" s="3" customFormat="true" ht="33" customHeight="true" spans="1:16">
      <c r="A116" s="15">
        <v>113</v>
      </c>
      <c r="B116" s="16" t="s">
        <v>359</v>
      </c>
      <c r="C116" s="16" t="s">
        <v>360</v>
      </c>
      <c r="D116" s="16" t="s">
        <v>361</v>
      </c>
      <c r="E116" s="18">
        <v>1</v>
      </c>
      <c r="F116" s="16" t="s">
        <v>362</v>
      </c>
      <c r="G116" s="16" t="s">
        <v>22</v>
      </c>
      <c r="H116" s="16" t="s">
        <v>49</v>
      </c>
      <c r="I116" s="16" t="s">
        <v>363</v>
      </c>
      <c r="J116" s="16">
        <v>162</v>
      </c>
      <c r="K116" s="16">
        <v>0</v>
      </c>
      <c r="L116" s="16">
        <v>162</v>
      </c>
      <c r="M116" s="25" t="s">
        <v>223</v>
      </c>
      <c r="N116" s="26">
        <f t="shared" si="2"/>
        <v>65.7</v>
      </c>
      <c r="O116" s="22">
        <v>1</v>
      </c>
      <c r="P116" s="30" t="s">
        <v>26</v>
      </c>
    </row>
    <row r="117" s="3" customFormat="true" ht="33" customHeight="true" spans="1:16">
      <c r="A117" s="15">
        <v>114</v>
      </c>
      <c r="B117" s="16" t="s">
        <v>359</v>
      </c>
      <c r="C117" s="16" t="s">
        <v>364</v>
      </c>
      <c r="D117" s="16" t="s">
        <v>365</v>
      </c>
      <c r="E117" s="18">
        <v>1</v>
      </c>
      <c r="F117" s="16" t="s">
        <v>366</v>
      </c>
      <c r="G117" s="16" t="s">
        <v>22</v>
      </c>
      <c r="H117" s="16" t="s">
        <v>23</v>
      </c>
      <c r="I117" s="16" t="s">
        <v>367</v>
      </c>
      <c r="J117" s="16">
        <v>191</v>
      </c>
      <c r="K117" s="16">
        <v>0</v>
      </c>
      <c r="L117" s="16">
        <v>191</v>
      </c>
      <c r="M117" s="25" t="s">
        <v>368</v>
      </c>
      <c r="N117" s="26">
        <f t="shared" si="2"/>
        <v>72.2633333333333</v>
      </c>
      <c r="O117" s="22">
        <v>1</v>
      </c>
      <c r="P117" s="30" t="s">
        <v>26</v>
      </c>
    </row>
    <row r="118" s="3" customFormat="true" ht="33" customHeight="true" spans="1:16">
      <c r="A118" s="15">
        <v>115</v>
      </c>
      <c r="B118" s="16" t="s">
        <v>359</v>
      </c>
      <c r="C118" s="16" t="s">
        <v>364</v>
      </c>
      <c r="D118" s="16" t="s">
        <v>365</v>
      </c>
      <c r="E118" s="18">
        <v>1</v>
      </c>
      <c r="F118" s="16" t="s">
        <v>369</v>
      </c>
      <c r="G118" s="16" t="s">
        <v>31</v>
      </c>
      <c r="H118" s="16" t="s">
        <v>23</v>
      </c>
      <c r="I118" s="16" t="s">
        <v>370</v>
      </c>
      <c r="J118" s="16">
        <v>187.5</v>
      </c>
      <c r="K118" s="16">
        <v>2</v>
      </c>
      <c r="L118" s="16">
        <v>189.5</v>
      </c>
      <c r="M118" s="25" t="s">
        <v>371</v>
      </c>
      <c r="N118" s="26">
        <f t="shared" si="2"/>
        <v>71.3833333333333</v>
      </c>
      <c r="O118" s="22">
        <v>2</v>
      </c>
      <c r="P118" s="28"/>
    </row>
    <row r="119" s="3" customFormat="true" ht="33" customHeight="true" spans="1:16">
      <c r="A119" s="15">
        <v>116</v>
      </c>
      <c r="B119" s="16" t="s">
        <v>359</v>
      </c>
      <c r="C119" s="16" t="s">
        <v>364</v>
      </c>
      <c r="D119" s="16" t="s">
        <v>365</v>
      </c>
      <c r="E119" s="18">
        <v>1</v>
      </c>
      <c r="F119" s="16" t="s">
        <v>372</v>
      </c>
      <c r="G119" s="16" t="s">
        <v>22</v>
      </c>
      <c r="H119" s="16" t="s">
        <v>23</v>
      </c>
      <c r="I119" s="16" t="s">
        <v>373</v>
      </c>
      <c r="J119" s="16">
        <v>170</v>
      </c>
      <c r="K119" s="16">
        <v>0</v>
      </c>
      <c r="L119" s="16">
        <v>170</v>
      </c>
      <c r="M119" s="25" t="s">
        <v>374</v>
      </c>
      <c r="N119" s="26">
        <f t="shared" si="2"/>
        <v>65.5833333333333</v>
      </c>
      <c r="O119" s="22">
        <v>3</v>
      </c>
      <c r="P119" s="28"/>
    </row>
    <row r="120" s="3" customFormat="true" ht="33" customHeight="true" spans="1:16">
      <c r="A120" s="15">
        <v>117</v>
      </c>
      <c r="B120" s="16" t="s">
        <v>375</v>
      </c>
      <c r="C120" s="16" t="s">
        <v>360</v>
      </c>
      <c r="D120" s="16" t="s">
        <v>376</v>
      </c>
      <c r="E120" s="18">
        <v>1</v>
      </c>
      <c r="F120" s="16" t="s">
        <v>377</v>
      </c>
      <c r="G120" s="16" t="s">
        <v>31</v>
      </c>
      <c r="H120" s="16" t="s">
        <v>49</v>
      </c>
      <c r="I120" s="16" t="s">
        <v>378</v>
      </c>
      <c r="J120" s="16">
        <v>186.5</v>
      </c>
      <c r="K120" s="16">
        <v>2</v>
      </c>
      <c r="L120" s="16">
        <v>188.5</v>
      </c>
      <c r="M120" s="25" t="s">
        <v>132</v>
      </c>
      <c r="N120" s="26">
        <f t="shared" si="2"/>
        <v>74.1166666666667</v>
      </c>
      <c r="O120" s="22">
        <v>1</v>
      </c>
      <c r="P120" s="30" t="s">
        <v>26</v>
      </c>
    </row>
    <row r="121" s="3" customFormat="true" ht="33" customHeight="true" spans="1:16">
      <c r="A121" s="15">
        <v>118</v>
      </c>
      <c r="B121" s="16" t="s">
        <v>375</v>
      </c>
      <c r="C121" s="16" t="s">
        <v>360</v>
      </c>
      <c r="D121" s="16" t="s">
        <v>376</v>
      </c>
      <c r="E121" s="18">
        <v>1</v>
      </c>
      <c r="F121" s="16" t="s">
        <v>379</v>
      </c>
      <c r="G121" s="16" t="s">
        <v>31</v>
      </c>
      <c r="H121" s="16" t="s">
        <v>49</v>
      </c>
      <c r="I121" s="16" t="s">
        <v>380</v>
      </c>
      <c r="J121" s="16">
        <v>180.5</v>
      </c>
      <c r="K121" s="16">
        <v>2</v>
      </c>
      <c r="L121" s="16">
        <v>182.5</v>
      </c>
      <c r="M121" s="25" t="s">
        <v>381</v>
      </c>
      <c r="N121" s="26">
        <f t="shared" si="2"/>
        <v>68.8166666666667</v>
      </c>
      <c r="O121" s="22">
        <v>2</v>
      </c>
      <c r="P121" s="28"/>
    </row>
    <row r="122" s="3" customFormat="true" ht="33" customHeight="true" spans="1:16">
      <c r="A122" s="15">
        <v>119</v>
      </c>
      <c r="B122" s="16" t="s">
        <v>375</v>
      </c>
      <c r="C122" s="16" t="s">
        <v>360</v>
      </c>
      <c r="D122" s="16" t="s">
        <v>376</v>
      </c>
      <c r="E122" s="18">
        <v>1</v>
      </c>
      <c r="F122" s="16" t="s">
        <v>382</v>
      </c>
      <c r="G122" s="16" t="s">
        <v>22</v>
      </c>
      <c r="H122" s="16" t="s">
        <v>49</v>
      </c>
      <c r="I122" s="16" t="s">
        <v>383</v>
      </c>
      <c r="J122" s="16">
        <v>172.5</v>
      </c>
      <c r="K122" s="16">
        <v>0</v>
      </c>
      <c r="L122" s="16">
        <v>172.5</v>
      </c>
      <c r="M122" s="25" t="s">
        <v>384</v>
      </c>
      <c r="N122" s="26">
        <f t="shared" si="2"/>
        <v>65.05</v>
      </c>
      <c r="O122" s="22">
        <v>3</v>
      </c>
      <c r="P122" s="28"/>
    </row>
    <row r="123" s="3" customFormat="true" ht="33" customHeight="true" spans="1:16">
      <c r="A123" s="15">
        <v>120</v>
      </c>
      <c r="B123" s="16" t="s">
        <v>375</v>
      </c>
      <c r="C123" s="16" t="s">
        <v>364</v>
      </c>
      <c r="D123" s="16" t="s">
        <v>385</v>
      </c>
      <c r="E123" s="18">
        <v>1</v>
      </c>
      <c r="F123" s="16" t="s">
        <v>386</v>
      </c>
      <c r="G123" s="16" t="s">
        <v>31</v>
      </c>
      <c r="H123" s="16" t="s">
        <v>23</v>
      </c>
      <c r="I123" s="16" t="s">
        <v>387</v>
      </c>
      <c r="J123" s="16">
        <v>176.5</v>
      </c>
      <c r="K123" s="16">
        <v>2</v>
      </c>
      <c r="L123" s="16">
        <v>178.5</v>
      </c>
      <c r="M123" s="25" t="s">
        <v>388</v>
      </c>
      <c r="N123" s="26">
        <f t="shared" si="2"/>
        <v>69.3</v>
      </c>
      <c r="O123" s="22">
        <v>1</v>
      </c>
      <c r="P123" s="30" t="s">
        <v>26</v>
      </c>
    </row>
    <row r="124" s="3" customFormat="true" ht="33" customHeight="true" spans="1:16">
      <c r="A124" s="15">
        <v>121</v>
      </c>
      <c r="B124" s="16" t="s">
        <v>375</v>
      </c>
      <c r="C124" s="16" t="s">
        <v>364</v>
      </c>
      <c r="D124" s="16" t="s">
        <v>385</v>
      </c>
      <c r="E124" s="18">
        <v>1</v>
      </c>
      <c r="F124" s="16" t="s">
        <v>389</v>
      </c>
      <c r="G124" s="16" t="s">
        <v>31</v>
      </c>
      <c r="H124" s="16" t="s">
        <v>23</v>
      </c>
      <c r="I124" s="16" t="s">
        <v>390</v>
      </c>
      <c r="J124" s="16">
        <v>159.5</v>
      </c>
      <c r="K124" s="16">
        <v>2</v>
      </c>
      <c r="L124" s="16">
        <v>161.5</v>
      </c>
      <c r="M124" s="25" t="s">
        <v>391</v>
      </c>
      <c r="N124" s="26">
        <f t="shared" si="2"/>
        <v>65.8566666666667</v>
      </c>
      <c r="O124" s="22">
        <v>2</v>
      </c>
      <c r="P124" s="28"/>
    </row>
    <row r="125" s="3" customFormat="true" ht="33" customHeight="true" spans="1:16">
      <c r="A125" s="15">
        <v>122</v>
      </c>
      <c r="B125" s="16" t="s">
        <v>375</v>
      </c>
      <c r="C125" s="16" t="s">
        <v>364</v>
      </c>
      <c r="D125" s="16" t="s">
        <v>385</v>
      </c>
      <c r="E125" s="18">
        <v>1</v>
      </c>
      <c r="F125" s="16" t="s">
        <v>392</v>
      </c>
      <c r="G125" s="16" t="s">
        <v>22</v>
      </c>
      <c r="H125" s="16" t="s">
        <v>23</v>
      </c>
      <c r="I125" s="16" t="s">
        <v>393</v>
      </c>
      <c r="J125" s="16">
        <v>161</v>
      </c>
      <c r="K125" s="16">
        <v>0</v>
      </c>
      <c r="L125" s="16">
        <v>161</v>
      </c>
      <c r="M125" s="25" t="s">
        <v>394</v>
      </c>
      <c r="N125" s="26">
        <f t="shared" si="2"/>
        <v>60.2433333333333</v>
      </c>
      <c r="O125" s="22">
        <v>3</v>
      </c>
      <c r="P125" s="28"/>
    </row>
    <row r="126" s="3" customFormat="true" ht="33" customHeight="true" spans="1:16">
      <c r="A126" s="15">
        <v>123</v>
      </c>
      <c r="B126" s="16" t="s">
        <v>395</v>
      </c>
      <c r="C126" s="16" t="s">
        <v>19</v>
      </c>
      <c r="D126" s="16" t="s">
        <v>396</v>
      </c>
      <c r="E126" s="18">
        <v>1</v>
      </c>
      <c r="F126" s="16" t="s">
        <v>397</v>
      </c>
      <c r="G126" s="16" t="s">
        <v>22</v>
      </c>
      <c r="H126" s="16" t="s">
        <v>23</v>
      </c>
      <c r="I126" s="16" t="s">
        <v>398</v>
      </c>
      <c r="J126" s="16">
        <v>214.5</v>
      </c>
      <c r="K126" s="16">
        <v>0</v>
      </c>
      <c r="L126" s="16">
        <v>214.5</v>
      </c>
      <c r="M126" s="25" t="s">
        <v>77</v>
      </c>
      <c r="N126" s="26">
        <f t="shared" si="2"/>
        <v>74.35</v>
      </c>
      <c r="O126" s="22">
        <v>1</v>
      </c>
      <c r="P126" s="30" t="s">
        <v>26</v>
      </c>
    </row>
    <row r="127" s="3" customFormat="true" ht="33" customHeight="true" spans="1:16">
      <c r="A127" s="15">
        <v>124</v>
      </c>
      <c r="B127" s="16" t="s">
        <v>395</v>
      </c>
      <c r="C127" s="16" t="s">
        <v>19</v>
      </c>
      <c r="D127" s="16" t="s">
        <v>396</v>
      </c>
      <c r="E127" s="18">
        <v>1</v>
      </c>
      <c r="F127" s="16" t="s">
        <v>399</v>
      </c>
      <c r="G127" s="16" t="s">
        <v>31</v>
      </c>
      <c r="H127" s="16" t="s">
        <v>23</v>
      </c>
      <c r="I127" s="16" t="s">
        <v>400</v>
      </c>
      <c r="J127" s="16">
        <v>193.5</v>
      </c>
      <c r="K127" s="16">
        <v>2</v>
      </c>
      <c r="L127" s="16">
        <v>195.5</v>
      </c>
      <c r="M127" s="25" t="s">
        <v>401</v>
      </c>
      <c r="N127" s="26">
        <f t="shared" si="2"/>
        <v>69.9833333333333</v>
      </c>
      <c r="O127" s="22">
        <v>2</v>
      </c>
      <c r="P127" s="28"/>
    </row>
    <row r="128" s="3" customFormat="true" ht="33" customHeight="true" spans="1:16">
      <c r="A128" s="15">
        <v>125</v>
      </c>
      <c r="B128" s="16" t="s">
        <v>395</v>
      </c>
      <c r="C128" s="16" t="s">
        <v>19</v>
      </c>
      <c r="D128" s="16" t="s">
        <v>396</v>
      </c>
      <c r="E128" s="18">
        <v>1</v>
      </c>
      <c r="F128" s="16" t="s">
        <v>402</v>
      </c>
      <c r="G128" s="16" t="s">
        <v>22</v>
      </c>
      <c r="H128" s="16" t="s">
        <v>23</v>
      </c>
      <c r="I128" s="16" t="s">
        <v>403</v>
      </c>
      <c r="J128" s="16">
        <v>187</v>
      </c>
      <c r="K128" s="16">
        <v>0</v>
      </c>
      <c r="L128" s="16">
        <v>187</v>
      </c>
      <c r="M128" s="25" t="s">
        <v>404</v>
      </c>
      <c r="N128" s="26">
        <f t="shared" si="2"/>
        <v>69.3666666666667</v>
      </c>
      <c r="O128" s="22">
        <v>3</v>
      </c>
      <c r="P128" s="28"/>
    </row>
    <row r="129" s="3" customFormat="true" ht="33" customHeight="true" spans="1:16">
      <c r="A129" s="15">
        <v>126</v>
      </c>
      <c r="B129" s="16" t="s">
        <v>405</v>
      </c>
      <c r="C129" s="16" t="s">
        <v>19</v>
      </c>
      <c r="D129" s="16" t="s">
        <v>406</v>
      </c>
      <c r="E129" s="18">
        <v>1</v>
      </c>
      <c r="F129" s="16" t="s">
        <v>407</v>
      </c>
      <c r="G129" s="16" t="s">
        <v>22</v>
      </c>
      <c r="H129" s="16" t="s">
        <v>23</v>
      </c>
      <c r="I129" s="16" t="s">
        <v>408</v>
      </c>
      <c r="J129" s="16">
        <v>209</v>
      </c>
      <c r="K129" s="16">
        <v>0</v>
      </c>
      <c r="L129" s="16">
        <v>209</v>
      </c>
      <c r="M129" s="25" t="s">
        <v>159</v>
      </c>
      <c r="N129" s="26">
        <f t="shared" si="2"/>
        <v>77.3333333333333</v>
      </c>
      <c r="O129" s="22">
        <v>1</v>
      </c>
      <c r="P129" s="30" t="s">
        <v>26</v>
      </c>
    </row>
    <row r="130" s="3" customFormat="true" ht="33" customHeight="true" spans="1:16">
      <c r="A130" s="15">
        <v>127</v>
      </c>
      <c r="B130" s="16" t="s">
        <v>405</v>
      </c>
      <c r="C130" s="16" t="s">
        <v>19</v>
      </c>
      <c r="D130" s="16" t="s">
        <v>406</v>
      </c>
      <c r="E130" s="18">
        <v>1</v>
      </c>
      <c r="F130" s="16" t="s">
        <v>409</v>
      </c>
      <c r="G130" s="16" t="s">
        <v>22</v>
      </c>
      <c r="H130" s="16" t="s">
        <v>23</v>
      </c>
      <c r="I130" s="16" t="s">
        <v>410</v>
      </c>
      <c r="J130" s="16">
        <v>207</v>
      </c>
      <c r="K130" s="16">
        <v>0</v>
      </c>
      <c r="L130" s="16">
        <v>207</v>
      </c>
      <c r="M130" s="25" t="s">
        <v>167</v>
      </c>
      <c r="N130" s="26">
        <f t="shared" si="2"/>
        <v>75.5</v>
      </c>
      <c r="O130" s="22">
        <v>2</v>
      </c>
      <c r="P130" s="28"/>
    </row>
    <row r="131" s="3" customFormat="true" ht="33" customHeight="true" spans="1:16">
      <c r="A131" s="15">
        <v>128</v>
      </c>
      <c r="B131" s="16" t="s">
        <v>405</v>
      </c>
      <c r="C131" s="16" t="s">
        <v>19</v>
      </c>
      <c r="D131" s="16" t="s">
        <v>406</v>
      </c>
      <c r="E131" s="18">
        <v>1</v>
      </c>
      <c r="F131" s="16" t="s">
        <v>411</v>
      </c>
      <c r="G131" s="16" t="s">
        <v>22</v>
      </c>
      <c r="H131" s="16" t="s">
        <v>23</v>
      </c>
      <c r="I131" s="16" t="s">
        <v>412</v>
      </c>
      <c r="J131" s="16">
        <v>201</v>
      </c>
      <c r="K131" s="16">
        <v>0</v>
      </c>
      <c r="L131" s="16">
        <v>201</v>
      </c>
      <c r="M131" s="25" t="s">
        <v>29</v>
      </c>
      <c r="N131" s="26">
        <f t="shared" si="2"/>
        <v>73.8</v>
      </c>
      <c r="O131" s="22">
        <v>3</v>
      </c>
      <c r="P131" s="28"/>
    </row>
    <row r="132" s="3" customFormat="true" ht="33" customHeight="true" spans="1:16">
      <c r="A132" s="15">
        <v>129</v>
      </c>
      <c r="B132" s="16" t="s">
        <v>413</v>
      </c>
      <c r="C132" s="16" t="s">
        <v>19</v>
      </c>
      <c r="D132" s="16" t="s">
        <v>414</v>
      </c>
      <c r="E132" s="18">
        <v>1</v>
      </c>
      <c r="F132" s="16" t="s">
        <v>415</v>
      </c>
      <c r="G132" s="16" t="s">
        <v>22</v>
      </c>
      <c r="H132" s="16" t="s">
        <v>23</v>
      </c>
      <c r="I132" s="16" t="s">
        <v>416</v>
      </c>
      <c r="J132" s="16">
        <v>224</v>
      </c>
      <c r="K132" s="16">
        <v>0</v>
      </c>
      <c r="L132" s="16">
        <v>224</v>
      </c>
      <c r="M132" s="25" t="s">
        <v>417</v>
      </c>
      <c r="N132" s="26">
        <f t="shared" si="2"/>
        <v>80.5333333333333</v>
      </c>
      <c r="O132" s="22">
        <v>1</v>
      </c>
      <c r="P132" s="30" t="s">
        <v>26</v>
      </c>
    </row>
    <row r="133" s="3" customFormat="true" ht="33" customHeight="true" spans="1:16">
      <c r="A133" s="15">
        <v>130</v>
      </c>
      <c r="B133" s="16" t="s">
        <v>413</v>
      </c>
      <c r="C133" s="16" t="s">
        <v>19</v>
      </c>
      <c r="D133" s="16" t="s">
        <v>414</v>
      </c>
      <c r="E133" s="18">
        <v>1</v>
      </c>
      <c r="F133" s="16" t="s">
        <v>418</v>
      </c>
      <c r="G133" s="16" t="s">
        <v>31</v>
      </c>
      <c r="H133" s="16" t="s">
        <v>23</v>
      </c>
      <c r="I133" s="16" t="s">
        <v>419</v>
      </c>
      <c r="J133" s="16">
        <v>217</v>
      </c>
      <c r="K133" s="16">
        <v>2</v>
      </c>
      <c r="L133" s="16">
        <v>219</v>
      </c>
      <c r="M133" s="25" t="s">
        <v>420</v>
      </c>
      <c r="N133" s="26">
        <f t="shared" si="2"/>
        <v>73.8</v>
      </c>
      <c r="O133" s="22">
        <v>2</v>
      </c>
      <c r="P133" s="28"/>
    </row>
    <row r="134" s="3" customFormat="true" ht="33" customHeight="true" spans="1:16">
      <c r="A134" s="15">
        <v>131</v>
      </c>
      <c r="B134" s="16" t="s">
        <v>413</v>
      </c>
      <c r="C134" s="16" t="s">
        <v>19</v>
      </c>
      <c r="D134" s="16" t="s">
        <v>414</v>
      </c>
      <c r="E134" s="18">
        <v>1</v>
      </c>
      <c r="F134" s="16" t="s">
        <v>421</v>
      </c>
      <c r="G134" s="16" t="s">
        <v>22</v>
      </c>
      <c r="H134" s="16" t="s">
        <v>23</v>
      </c>
      <c r="I134" s="16" t="s">
        <v>422</v>
      </c>
      <c r="J134" s="16">
        <v>207.5</v>
      </c>
      <c r="K134" s="16">
        <v>0</v>
      </c>
      <c r="L134" s="16">
        <v>207.5</v>
      </c>
      <c r="M134" s="25" t="s">
        <v>423</v>
      </c>
      <c r="N134" s="26">
        <f t="shared" si="2"/>
        <v>72.4333333333333</v>
      </c>
      <c r="O134" s="22">
        <v>3</v>
      </c>
      <c r="P134" s="28"/>
    </row>
  </sheetData>
  <autoFilter ref="A3:AF134">
    <extLst/>
  </autoFilter>
  <mergeCells count="2">
    <mergeCell ref="A1:B1"/>
    <mergeCell ref="A2:P2"/>
  </mergeCells>
  <pageMargins left="0.511805555555556" right="0.472222222222222" top="0.66875" bottom="0.550694444444444" header="0.393055555555556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2023-06-06T03:06:00Z</dcterms:created>
  <dcterms:modified xsi:type="dcterms:W3CDTF">2025-07-15T08:49:44Z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