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<sst xmlns="http://schemas.openxmlformats.org/spreadsheetml/2006/main" count="42" uniqueCount="32">
  <si>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渠口乡2023年油料作物奖励资金花名册</t>
  </si>
  <si>
    <t>序号</t>
  </si>
  <si>
    <t>姓名</t>
  </si>
  <si>
    <t>村队</t>
  </si>
  <si>
    <t>亩数</t>
  </si>
  <si>
    <t>补贴标准</t>
  </si>
  <si>
    <t>金额</t>
  </si>
  <si>
    <t>备注</t>
  </si>
  <si>
    <t>合计</t>
  </si>
  <si>
    <t>王学梅</t>
  </si>
  <si>
    <t>银星村八队</t>
  </si>
  <si>
    <t>王兴军</t>
  </si>
  <si>
    <t>刘婷</t>
  </si>
  <si>
    <t>刘红军</t>
  </si>
  <si>
    <t>张立</t>
  </si>
  <si>
    <t>王万华</t>
  </si>
  <si>
    <t>王鹏</t>
  </si>
  <si>
    <t>王万国</t>
  </si>
  <si>
    <t>王兴国</t>
  </si>
  <si>
    <t>银星村三队</t>
  </si>
  <si>
    <t>尹学奎</t>
  </si>
  <si>
    <t>银星村五队</t>
  </si>
  <si>
    <t>李国栋</t>
  </si>
  <si>
    <t>盛彦贵</t>
  </si>
  <si>
    <t>红阳九队</t>
  </si>
  <si>
    <t>宏潮村二、三队</t>
  </si>
  <si>
    <t>边军</t>
  </si>
  <si>
    <t>流转大户</t>
  </si>
  <si>
    <t>宏潮村五队</t>
  </si>
  <si>
    <t>赵建国</t>
  </si>
  <si>
    <t>宏潮村六队</t>
  </si>
  <si>
    <t>边新强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</si>
</sst>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O9" sqref="O9"/>
    </sheetView>
  </sheetViews>
  <sheetFormatPr defaultColWidth="9" defaultRowHeight="13.5" outlineLevelCol="6"/>
  <cols>
    <col min="1" max="1" width="6.55833333333333" style="1" customWidth="1"/>
    <col min="2" max="2" width="11.4416666666667" style="2" customWidth="1"/>
    <col min="3" max="3" width="12.3333333333333" style="1" customWidth="1"/>
    <col min="4" max="4" width="10" style="1" customWidth="1"/>
    <col min="5" max="5" width="9" style="1"/>
    <col min="6" max="6" width="11.6666666666667" style="1" customWidth="1"/>
    <col min="7" max="16384" width="9" style="1"/>
  </cols>
  <sheetData>
    <row r="1" s="1" customFormat="1" ht="33" customHeight="1" spans="1:7">
      <c r="A1" s="3" t="s">
        <v>0</v>
      </c>
      <c r="B1" s="4"/>
      <c r="C1" s="5"/>
      <c r="D1" s="5"/>
      <c r="E1" s="5"/>
      <c r="F1" s="5"/>
      <c r="G1" s="5"/>
    </row>
    <row r="2" s="1" customFormat="1" ht="31" customHeight="1" spans="1:7">
      <c r="A2" s="6"/>
      <c r="B2" s="7"/>
      <c r="C2" s="6"/>
      <c r="D2" s="5"/>
      <c r="E2" s="8"/>
      <c r="F2" s="8"/>
      <c r="G2" s="8"/>
    </row>
    <row r="3" s="1" customFormat="1" ht="30" customHeight="1" spans="1:7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="1" customFormat="1" ht="30" customHeight="1" spans="1:7">
      <c r="A4" s="11" t="s">
        <v>8</v>
      </c>
      <c r="B4" s="12"/>
      <c r="C4" s="9"/>
      <c r="D4" s="9">
        <f>SUM(D5:D19)</f>
        <v>569.02</v>
      </c>
      <c r="E4" s="9">
        <v>50</v>
      </c>
      <c r="F4" s="9">
        <f>D4*E4</f>
        <v>28451</v>
      </c>
      <c r="G4" s="9"/>
    </row>
    <row r="5" s="1" customFormat="1" ht="28" customHeight="1" spans="1:7">
      <c r="A5" s="13">
        <v>1</v>
      </c>
      <c r="B5" s="14" t="s">
        <v>9</v>
      </c>
      <c r="C5" s="15" t="s">
        <v>10</v>
      </c>
      <c r="D5" s="15">
        <v>170.1</v>
      </c>
      <c r="E5" s="13">
        <v>50</v>
      </c>
      <c r="F5" s="13">
        <f>D5*E5</f>
        <v>8505</v>
      </c>
      <c r="G5" s="16"/>
    </row>
    <row r="6" s="1" customFormat="1" ht="28" customHeight="1" spans="1:7">
      <c r="A6" s="13">
        <v>2</v>
      </c>
      <c r="B6" s="17" t="s">
        <v>11</v>
      </c>
      <c r="C6" s="15" t="s">
        <v>10</v>
      </c>
      <c r="D6" s="15">
        <v>62.7</v>
      </c>
      <c r="E6" s="13">
        <v>50</v>
      </c>
      <c r="F6" s="13">
        <f t="shared" ref="F5:F16" si="0">D6*E6</f>
        <v>3135</v>
      </c>
      <c r="G6" s="16"/>
    </row>
    <row r="7" s="1" customFormat="1" ht="28" customHeight="1" spans="1:7">
      <c r="A7" s="13">
        <v>3</v>
      </c>
      <c r="B7" s="17" t="s">
        <v>12</v>
      </c>
      <c r="C7" s="15" t="s">
        <v>10</v>
      </c>
      <c r="D7" s="15">
        <v>15</v>
      </c>
      <c r="E7" s="13">
        <v>50</v>
      </c>
      <c r="F7" s="13">
        <f t="shared" si="0"/>
        <v>750</v>
      </c>
      <c r="G7" s="16"/>
    </row>
    <row r="8" s="1" customFormat="1" ht="28" customHeight="1" spans="1:7">
      <c r="A8" s="13">
        <v>4</v>
      </c>
      <c r="B8" s="18" t="s">
        <v>13</v>
      </c>
      <c r="C8" s="15" t="s">
        <v>10</v>
      </c>
      <c r="D8" s="19">
        <v>61</v>
      </c>
      <c r="E8" s="13">
        <v>50</v>
      </c>
      <c r="F8" s="13">
        <f t="shared" si="0"/>
        <v>3050</v>
      </c>
      <c r="G8" s="16"/>
    </row>
    <row r="9" s="1" customFormat="1" ht="28" customHeight="1" spans="1:7">
      <c r="A9" s="13">
        <v>5</v>
      </c>
      <c r="B9" s="18" t="s">
        <v>14</v>
      </c>
      <c r="C9" s="19" t="s">
        <v>10</v>
      </c>
      <c r="D9" s="19">
        <v>8</v>
      </c>
      <c r="E9" s="13">
        <v>50</v>
      </c>
      <c r="F9" s="13">
        <f t="shared" si="0"/>
        <v>400</v>
      </c>
      <c r="G9" s="20"/>
    </row>
    <row r="10" ht="28" customHeight="1" spans="1:7">
      <c r="A10" s="13">
        <v>6</v>
      </c>
      <c r="B10" s="18" t="s">
        <v>15</v>
      </c>
      <c r="C10" s="19" t="s">
        <v>10</v>
      </c>
      <c r="D10" s="19">
        <v>20</v>
      </c>
      <c r="E10" s="13">
        <v>50</v>
      </c>
      <c r="F10" s="13">
        <f t="shared" si="0"/>
        <v>1000</v>
      </c>
      <c r="G10" s="21"/>
    </row>
    <row r="11" ht="28" customHeight="1" spans="1:7">
      <c r="A11" s="13">
        <v>7</v>
      </c>
      <c r="B11" s="18" t="s">
        <v>16</v>
      </c>
      <c r="C11" s="19" t="s">
        <v>10</v>
      </c>
      <c r="D11" s="19">
        <v>12.67</v>
      </c>
      <c r="E11" s="13">
        <v>50</v>
      </c>
      <c r="F11" s="13">
        <f t="shared" si="0"/>
        <v>633.5</v>
      </c>
      <c r="G11" s="21"/>
    </row>
    <row r="12" ht="28" customHeight="1" spans="1:7">
      <c r="A12" s="13">
        <v>8</v>
      </c>
      <c r="B12" s="18" t="s">
        <v>17</v>
      </c>
      <c r="C12" s="19" t="s">
        <v>10</v>
      </c>
      <c r="D12" s="19">
        <v>5</v>
      </c>
      <c r="E12" s="13">
        <v>50</v>
      </c>
      <c r="F12" s="13">
        <f t="shared" si="0"/>
        <v>250</v>
      </c>
      <c r="G12" s="21"/>
    </row>
    <row r="13" ht="28" customHeight="1" spans="1:7">
      <c r="A13" s="13">
        <v>9</v>
      </c>
      <c r="B13" s="18" t="s">
        <v>18</v>
      </c>
      <c r="C13" s="19" t="s">
        <v>19</v>
      </c>
      <c r="D13" s="19">
        <v>15</v>
      </c>
      <c r="E13" s="13">
        <v>50</v>
      </c>
      <c r="F13" s="13">
        <f t="shared" si="0"/>
        <v>750</v>
      </c>
      <c r="G13" s="21"/>
    </row>
    <row r="14" ht="28" customHeight="1" spans="1:7">
      <c r="A14" s="13">
        <v>10</v>
      </c>
      <c r="B14" s="18" t="s">
        <v>20</v>
      </c>
      <c r="C14" s="19" t="s">
        <v>21</v>
      </c>
      <c r="D14" s="19">
        <v>21.5</v>
      </c>
      <c r="E14" s="13">
        <v>50</v>
      </c>
      <c r="F14" s="13">
        <f t="shared" si="0"/>
        <v>1075</v>
      </c>
      <c r="G14" s="21"/>
    </row>
    <row r="15" ht="28" customHeight="1" spans="1:7">
      <c r="A15" s="13">
        <v>11</v>
      </c>
      <c r="B15" s="18" t="s">
        <v>22</v>
      </c>
      <c r="C15" s="19" t="s">
        <v>21</v>
      </c>
      <c r="D15" s="19">
        <v>4</v>
      </c>
      <c r="E15" s="13">
        <v>50</v>
      </c>
      <c r="F15" s="13">
        <f t="shared" si="0"/>
        <v>200</v>
      </c>
      <c r="G15" s="21"/>
    </row>
    <row r="16" s="1" customFormat="1" ht="25" customHeight="1" spans="1:7">
      <c r="A16" s="13">
        <v>12</v>
      </c>
      <c r="B16" s="22" t="s">
        <v>23</v>
      </c>
      <c r="C16" s="23" t="s">
        <v>24</v>
      </c>
      <c r="D16" s="16">
        <v>87.6</v>
      </c>
      <c r="E16" s="16">
        <v>50</v>
      </c>
      <c r="F16" s="24">
        <f t="shared" si="0"/>
        <v>4380</v>
      </c>
      <c r="G16" s="16"/>
    </row>
    <row r="17" s="1" customFormat="1" ht="34" customHeight="1" spans="1:7">
      <c r="A17" s="13">
        <v>13</v>
      </c>
      <c r="B17" s="25" t="s">
        <v>25</v>
      </c>
      <c r="C17" s="26" t="s">
        <v>26</v>
      </c>
      <c r="D17" s="26">
        <v>23.6</v>
      </c>
      <c r="E17" s="23">
        <v>50</v>
      </c>
      <c r="F17" s="27">
        <v>1180</v>
      </c>
      <c r="G17" s="23" t="s">
        <v>27</v>
      </c>
    </row>
    <row r="18" s="1" customFormat="1" ht="30" customHeight="1" spans="1:7">
      <c r="A18" s="13">
        <v>14</v>
      </c>
      <c r="B18" s="25" t="s">
        <v>28</v>
      </c>
      <c r="C18" s="26" t="s">
        <v>29</v>
      </c>
      <c r="D18" s="26">
        <v>42.75</v>
      </c>
      <c r="E18" s="23">
        <v>50</v>
      </c>
      <c r="F18" s="28">
        <v>2137.5</v>
      </c>
      <c r="G18" s="23" t="s">
        <v>27</v>
      </c>
    </row>
    <row r="19" s="1" customFormat="1" ht="30" customHeight="1" spans="1:7">
      <c r="A19" s="13">
        <v>15</v>
      </c>
      <c r="B19" s="25" t="s">
        <v>30</v>
      </c>
      <c r="C19" s="26" t="s">
        <v>31</v>
      </c>
      <c r="D19" s="26">
        <v>20.1</v>
      </c>
      <c r="E19" s="23">
        <v>50</v>
      </c>
      <c r="F19" s="27">
        <v>1005</v>
      </c>
      <c r="G19" s="23" t="s">
        <v>27</v>
      </c>
    </row>
  </sheetData>
  <mergeCells count="4">
    <mergeCell ref="A1:G1"/>
    <mergeCell ref="A2:C2"/>
    <mergeCell ref="E2:G2"/>
    <mergeCell ref="A4:B4"/>
  </mergeCells>
  <conditionalFormatting sqref="B16">
    <cfRule type="duplicateValues" dxfId="0" priority="2"/>
  </conditionalFormatting>
  <conditionalFormatting sqref="B17:B19">
    <cfRule type="duplicateValues" dxfId="0" priority="1"/>
  </conditionalFormatting>
  <conditionalFormatting sqref="B1:B15 B20:B1048576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世界欠我一个拥抱^ω^</cp:lastModifiedBy>
  <dcterms:created xsi:type="dcterms:W3CDTF">2023-11-08T02:28:00Z</dcterms:created>
  <dcterms:modified xsi:type="dcterms:W3CDTF">2024-06-13T07:13:38Z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13CB6B2C5D2149B592A4CF29EA6B518B_11</vt:lpwstr>
  </property>
  <property fmtid="{D5CDD505-2E9C-101B-9397-08002B2CF9AE}" pid="3" name="KSOProductBuildVer">
    <vt:lpwstr>2052-12.1.0.16929</vt:lpwstr>
  </property>
</Properties>
</file>