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888" windowHeight="8676"/>
  </bookViews>
  <sheets>
    <sheet name="提前下达批次" sheetId="13" r:id="rId1"/>
  </sheets>
  <definedNames>
    <definedName name="_xlnm._FilterDatabase" localSheetId="0" hidden="1">提前下达批次!$A$1:$J$28</definedName>
    <definedName name="_xlnm.Print_Titles" localSheetId="0">提前下达批次!$4:$6</definedName>
  </definedNames>
  <calcPr calcId="144525"/>
</workbook>
</file>

<file path=xl/sharedStrings.xml><?xml version="1.0" encoding="utf-8"?>
<sst xmlns="http://schemas.openxmlformats.org/spreadsheetml/2006/main" count="123" uniqueCount="94">
  <si>
    <t>附件1：</t>
  </si>
  <si>
    <t>平罗县2026年中央财政衔接推进乡村振兴补助资金（提前下达批次）使用计划明细表</t>
  </si>
  <si>
    <t xml:space="preserve">                                                                      单位：万元</t>
  </si>
  <si>
    <t>序号</t>
  </si>
  <si>
    <t>项目类型</t>
  </si>
  <si>
    <t>项目名称</t>
  </si>
  <si>
    <t>建设性质（新建、续建、改扩建）</t>
  </si>
  <si>
    <t>建设内容</t>
  </si>
  <si>
    <t>项目实施
地点</t>
  </si>
  <si>
    <t>实施单位</t>
  </si>
  <si>
    <t>预算投入</t>
  </si>
  <si>
    <t>安排资金</t>
  </si>
  <si>
    <t>备注</t>
  </si>
  <si>
    <t>合计</t>
  </si>
  <si>
    <t>16个项目</t>
  </si>
  <si>
    <t>一</t>
  </si>
  <si>
    <t>政策补助类（2个）</t>
  </si>
  <si>
    <t>公益性岗位</t>
  </si>
  <si>
    <t>乡村振兴公益性岗位补助项目</t>
  </si>
  <si>
    <t>新建</t>
  </si>
  <si>
    <t>用于发放2026年（脱贫人口、监测对象）乡村振兴公益性岗位430人左右补助资金。</t>
  </si>
  <si>
    <t>平罗县</t>
  </si>
  <si>
    <t>平罗县乡村振兴服务中心</t>
  </si>
  <si>
    <t>小额贷款贴息</t>
  </si>
  <si>
    <t>小额信贷贴息</t>
  </si>
  <si>
    <t>对脱贫户、监测对象发展产业所贷的小额信贷进行贴息。</t>
  </si>
  <si>
    <t>二</t>
  </si>
  <si>
    <t>以工代赈任务（1个）</t>
  </si>
  <si>
    <t>农村基础设施</t>
  </si>
  <si>
    <t>城关镇2026年渠道砌护及农村基础设施提升改造以工代赈项目</t>
  </si>
  <si>
    <t>项目主要对城关镇小兴墩村、三闸村、和平村进行渠道砌护及道路基础设施提升改造。共计道路维修(沥青道路)1253平方米，道路硬化5955平方米，以及渠道砌护改造、配套渠道建筑物等。</t>
  </si>
  <si>
    <t>小兴墩村、 三闸村、 和平村</t>
  </si>
  <si>
    <t>平罗县城关镇人民政府</t>
  </si>
  <si>
    <t>三</t>
  </si>
  <si>
    <t>巩固拓展脱贫攻坚成果和乡村振兴任务（13个）</t>
  </si>
  <si>
    <t>产业发展类</t>
  </si>
  <si>
    <t>种植业基地</t>
  </si>
  <si>
    <t>2026年红崖子乡红翔新村标准化瓜菜基地日光温室建设项目</t>
  </si>
  <si>
    <t>建设日光温室14座，配套供水、供电、道路等基础设施。</t>
  </si>
  <si>
    <t>红翔新村</t>
  </si>
  <si>
    <t>平罗县红崖子乡人民政府　　　</t>
  </si>
  <si>
    <t>陶乐镇庙庙湖村连栋拱棚建设项目</t>
  </si>
  <si>
    <t>新建20栋单层钢屋架连栋拱棚，总建筑面积120亩，配套安装水、电、路等基础设施。</t>
  </si>
  <si>
    <t>庙庙湖村</t>
  </si>
  <si>
    <t>平罗县陶乐镇人民政府</t>
  </si>
  <si>
    <t>种植业、养殖业基地</t>
  </si>
  <si>
    <t>通伏乡新丰村稻渔综合种养产业项目</t>
  </si>
  <si>
    <t>新建育种一体温棚13座，新建养殖温棚1座，平面功能由稻渔空间水稻秧苗培育区、立体种植区两部分组成，在立体种植区配套鱼虾养殖所需的包括水电路基础设施，水肥一体化、污水处置等其他各类配套设施。配套场地硬化、仓储、给水、供电等基础服务配套设施。</t>
  </si>
  <si>
    <t>新丰村</t>
  </si>
  <si>
    <t>平罗县通伏乡人民政府　　　</t>
  </si>
  <si>
    <t>黄渠桥镇五星村良种繁育及加工基地项目</t>
  </si>
  <si>
    <t>项目区占地826亩，其中新建10米至12米进深、80米至120米长拱棚共64座，总建筑面积75600平方米；大田区占地面积710余亩，包括田块整治、农田地力提升、灌溉与排水、农田道路工程、农田输配电工程和自动化信息化工程。</t>
  </si>
  <si>
    <t>五星村</t>
  </si>
  <si>
    <t>平罗县黄渠桥镇人民政府</t>
  </si>
  <si>
    <t>配套基础设施项目</t>
  </si>
  <si>
    <t>陶乐镇庙庙湖村肉牛养殖场园区（一期）维修改造工程</t>
  </si>
  <si>
    <t>改扩建</t>
  </si>
  <si>
    <t>牛床混凝土硬化 1900平方米，拆除及更换室内外活动场地围栏2800米；维修2栋牛棚的外窗钢构件及局部砌筑抹灰，拆除并加固棚内栅栏；维修牛棚养殖园大门1座；对饲料加工区域进行电力线路改造，安装桥架57.8米，BV线57.8米及配套穿线管、配电箱等设施设备；新增水槽6个、喂牛槽18个等配套设施。</t>
  </si>
  <si>
    <t>农业社会化服务项目</t>
  </si>
  <si>
    <t>高庄乡同进村发展壮大村集体经济项目</t>
  </si>
  <si>
    <t>购置打包机、拖拉机、叉车、搂草机等农机设备，场地混凝土硬化1800平方米。</t>
  </si>
  <si>
    <t>同进村</t>
  </si>
  <si>
    <t>平罗县高庄乡人民政府</t>
  </si>
  <si>
    <t>安排壮大村集体经济建设资金100万元（含中央衔接资金70万元，自治区衔接资金30万元）。</t>
  </si>
  <si>
    <t>产业服务支撑项目</t>
  </si>
  <si>
    <t>姚伏镇小店子村发展壮大村集体经济项目</t>
  </si>
  <si>
    <t>合作社购置拖拉机1台、配套动力耙1台，旋耕机1台，龙丰犁1台，平地仪1台，加肥车1台。</t>
  </si>
  <si>
    <t>小店子村</t>
  </si>
  <si>
    <t>平罗县姚伏镇人民政府</t>
  </si>
  <si>
    <t>红崖子乡红瑞村牛场排水设施提升及道路硬化项目</t>
  </si>
  <si>
    <t>对6座牛棚雨水改造，增加雨水天沟、排水暗管、明渠及牛棚内电缆更换；将现有土路硬化为混凝土道路，道路长680米，宽4米，硬化面积为2720平方米；对红瑞村5户农户实施雨水改造工程。</t>
  </si>
  <si>
    <t>红瑞村</t>
  </si>
  <si>
    <t>平罗县红崖子乡人民政府</t>
  </si>
  <si>
    <t>平罗县头闸镇制种园区基础设施建设项目</t>
  </si>
  <si>
    <t>新建100m*21m拱棚4栋，60m*21m拱棚1栋，总建筑面积9808平方米。安装DN110PE（1.0Mpa）管150.00m，DN90PE（1.0Mpa）管45.00m，DN63PE（1.0Mpa）110.00m，DN63PE（0.4Mpa）450m，DN25PE管（0.4Mpa）管3160.00m，安装水肥一体化设备5套，新建阀门井3座。利用现有电源，敷设输电线路1800m，安装低压配电系统、照明插座系统、防雷接地系统等，并配备一体化控制器、电动卷膜器、卷帘机等控制系统及设备。</t>
  </si>
  <si>
    <t>西永惠村</t>
  </si>
  <si>
    <t>平罗县头闸镇人民政府</t>
  </si>
  <si>
    <t>安排壮大村集体经济建设资金100万元（含中央衔接资金70万元，自治区衔接资金30万元）。配套中央衔接资金96万元。</t>
  </si>
  <si>
    <t>乡村建设行动类</t>
  </si>
  <si>
    <t>平罗县黄渠桥镇西润村渠道砌护及道路硬化项目</t>
  </si>
  <si>
    <t>道路硬化0.71千米，砌护渠道总长10.92千米，并配套节制闸、生产桥、畦田口等附属设施。</t>
  </si>
  <si>
    <t>西润村</t>
  </si>
  <si>
    <t>少数民族发展任务。</t>
  </si>
  <si>
    <t>渠口乡分水闸村西七支渠道砌护改造项目</t>
  </si>
  <si>
    <t>对分水闸村西七支渠进行砌护改造，改造长度1326米，并配套节制闸、生产桥、斗口等配套设施。硬化混凝土巷道3条，长度940米，硬化面积2820平方米。</t>
  </si>
  <si>
    <t>分水闸村</t>
  </si>
  <si>
    <t>平罗县渠口乡人民政府</t>
  </si>
  <si>
    <t>红崖子乡红瑞村污水管网改造提升工程</t>
  </si>
  <si>
    <t>改建</t>
  </si>
  <si>
    <t>拆除更换dn315HDPE双壁波纹污水管网200米，拆除更换φ1100预制钢筋混凝土检查井20座，改造污水处理站2座，疏通De315-De500污水管道42798米，清掏污水检查井756座，更换70座检查井井圈，更换70座检查井井盖，拆除并恢复混凝土路面1100平方米，新增2座100立方米地下式一体化污水处理设备。</t>
  </si>
  <si>
    <t>灵沙乡田家村渠道砌护项目</t>
  </si>
  <si>
    <t>改建斗渠8条，总长度3.569公里；改建农渠40条，总长度22.016公里；配套建设生产桥、引水口、节制闸、农渠桥等渠系建筑物114座。平整、修复渠堤及田间道路25公里等。</t>
  </si>
  <si>
    <t>田家村</t>
  </si>
  <si>
    <t>平罗县灵沙乡人民政府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</si>
</sst>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1">
    <font>
      <sz val="11"/>
      <color theme="1"/>
      <name val="Tahoma"/>
      <charset val="134"/>
    </font>
    <font>
      <sz val="10"/>
      <name val="Arial"/>
      <charset val="0"/>
    </font>
    <font>
      <sz val="11"/>
      <name val="Arial"/>
      <charset val="0"/>
    </font>
    <font>
      <sz val="10"/>
      <color rgb="FFFF0000"/>
      <name val="Arial"/>
      <charset val="0"/>
    </font>
    <font>
      <sz val="12"/>
      <name val="Arial"/>
      <charset val="0"/>
    </font>
    <font>
      <sz val="12"/>
      <color theme="1"/>
      <name val="黑体"/>
      <charset val="134"/>
    </font>
    <font>
      <sz val="10"/>
      <color theme="1"/>
      <name val="Arial"/>
      <charset val="0"/>
    </font>
    <font>
      <sz val="12"/>
      <color theme="1"/>
      <name val="Arial"/>
      <charset val="0"/>
    </font>
    <font>
      <sz val="20"/>
      <color theme="1"/>
      <name val="方正小标宋简体"/>
      <charset val="134"/>
    </font>
    <font>
      <sz val="11"/>
      <color theme="1"/>
      <name val="宋体"/>
      <charset val="134"/>
    </font>
    <font>
      <sz val="11"/>
      <color theme="1"/>
      <name val="黑体"/>
      <charset val="134"/>
    </font>
    <font>
      <b/>
      <sz val="12"/>
      <color theme="1"/>
      <name val="黑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2"/>
      <name val="宋体"/>
      <charset val="0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11"/>
      <color theme="1"/>
      <name val="方正书宋_GBK"/>
      <charset val="134"/>
    </font>
    <font>
      <b/>
      <sz val="12"/>
      <color theme="1"/>
      <name val="宋体"/>
      <charset val="0"/>
    </font>
    <font>
      <sz val="12"/>
      <color theme="1"/>
      <name val="宋体"/>
      <charset val="0"/>
    </font>
    <font>
      <b/>
      <sz val="12"/>
      <color theme="1"/>
      <name val="宋体"/>
      <charset val="134"/>
    </font>
    <font>
      <sz val="12"/>
      <color theme="1"/>
      <name val="宋体"/>
      <charset val="0"/>
      <scheme val="minor"/>
    </font>
    <font>
      <b/>
      <sz val="12"/>
      <color theme="1"/>
      <name val="宋体"/>
      <charset val="0"/>
      <scheme val="minor"/>
    </font>
    <font>
      <sz val="10"/>
      <color rgb="FF000000"/>
      <name val="Arial"/>
      <charset val="0"/>
    </font>
    <font>
      <sz val="11"/>
      <color rgb="FF000000"/>
      <name val="Arial"/>
      <charset val="0"/>
    </font>
    <font>
      <b/>
      <sz val="10"/>
      <color rgb="FF000000"/>
      <name val="宋体"/>
      <charset val="134"/>
    </font>
    <font>
      <b/>
      <sz val="10"/>
      <color rgb="FFFF0000"/>
      <name val="宋体"/>
      <charset val="134"/>
    </font>
    <font>
      <b/>
      <sz val="10"/>
      <name val="宋体"/>
      <charset val="134"/>
    </font>
    <font>
      <sz val="11"/>
      <color rgb="FFFF0000"/>
      <name val="Tahom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30" fillId="0" borderId="0" applyFont="0" applyFill="0" applyBorder="0" applyAlignment="0" applyProtection="0">
      <alignment vertical="center"/>
    </xf>
    <xf numFmtId="44" fontId="30" fillId="0" borderId="0" applyFont="0" applyFill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2" fontId="3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2" borderId="6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" borderId="9" applyNumberFormat="0" applyAlignment="0" applyProtection="0">
      <alignment vertical="center"/>
    </xf>
    <xf numFmtId="0" fontId="40" fillId="4" borderId="10" applyNumberFormat="0" applyAlignment="0" applyProtection="0">
      <alignment vertical="center"/>
    </xf>
    <xf numFmtId="0" fontId="41" fillId="4" borderId="9" applyNumberFormat="0" applyAlignment="0" applyProtection="0">
      <alignment vertical="center"/>
    </xf>
    <xf numFmtId="0" fontId="42" fillId="5" borderId="11" applyNumberForma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50" fillId="0" borderId="0">
      <alignment vertical="center"/>
    </xf>
  </cellStyleXfs>
  <cellXfs count="103">
    <xf numFmtId="0" fontId="0" fillId="0" borderId="0" xfId="0"/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49" fontId="1" fillId="0" borderId="0" xfId="0" applyNumberFormat="1" applyFont="1" applyFill="1" applyBorder="1" applyAlignment="1">
      <alignment wrapText="1"/>
    </xf>
    <xf numFmtId="0" fontId="1" fillId="0" borderId="0" xfId="0" applyFont="1" applyFill="1" applyBorder="1" applyAlignment="1">
      <alignment horizontal="justify"/>
    </xf>
    <xf numFmtId="176" fontId="1" fillId="0" borderId="0" xfId="0" applyNumberFormat="1" applyFont="1" applyFill="1" applyBorder="1" applyAlignment="1"/>
    <xf numFmtId="176" fontId="1" fillId="0" borderId="0" xfId="0" applyNumberFormat="1" applyFont="1" applyFill="1" applyBorder="1" applyAlignment="1">
      <alignment wrapText="1"/>
    </xf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justify" vertical="center"/>
    </xf>
    <xf numFmtId="0" fontId="9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left" vertical="center" wrapText="1"/>
    </xf>
    <xf numFmtId="49" fontId="11" fillId="0" borderId="3" xfId="0" applyNumberFormat="1" applyFont="1" applyFill="1" applyBorder="1" applyAlignment="1">
      <alignment horizontal="left" vertic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/>
    <xf numFmtId="49" fontId="17" fillId="0" borderId="0" xfId="0" applyNumberFormat="1" applyFont="1" applyFill="1" applyBorder="1" applyAlignment="1">
      <alignment wrapText="1"/>
    </xf>
    <xf numFmtId="0" fontId="17" fillId="0" borderId="0" xfId="0" applyFont="1" applyFill="1" applyBorder="1" applyAlignment="1"/>
    <xf numFmtId="0" fontId="17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justify"/>
    </xf>
    <xf numFmtId="176" fontId="6" fillId="0" borderId="0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justify"/>
    </xf>
    <xf numFmtId="176" fontId="8" fillId="0" borderId="0" xfId="0" applyNumberFormat="1" applyFont="1" applyFill="1" applyBorder="1" applyAlignment="1">
      <alignment horizontal="center"/>
    </xf>
    <xf numFmtId="176" fontId="18" fillId="0" borderId="0" xfId="0" applyNumberFormat="1" applyFont="1" applyFill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justify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justify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/>
    <xf numFmtId="176" fontId="19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justify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justify" vertical="center"/>
    </xf>
    <xf numFmtId="0" fontId="20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justify" vertical="center" wrapText="1"/>
    </xf>
    <xf numFmtId="176" fontId="20" fillId="0" borderId="1" xfId="0" applyNumberFormat="1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left" vertical="center" wrapText="1"/>
    </xf>
    <xf numFmtId="176" fontId="21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justify"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left" vertical="center" wrapText="1"/>
    </xf>
    <xf numFmtId="176" fontId="22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justify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176" fontId="2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justify" vertical="center"/>
    </xf>
    <xf numFmtId="0" fontId="14" fillId="0" borderId="1" xfId="0" applyFont="1" applyFill="1" applyBorder="1" applyAlignment="1">
      <alignment horizontal="justify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justify" vertical="center" wrapText="1"/>
    </xf>
    <xf numFmtId="176" fontId="2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 wrapText="1"/>
    </xf>
    <xf numFmtId="176" fontId="15" fillId="0" borderId="1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justify"/>
    </xf>
    <xf numFmtId="176" fontId="17" fillId="0" borderId="0" xfId="0" applyNumberFormat="1" applyFont="1" applyFill="1" applyBorder="1" applyAlignment="1"/>
    <xf numFmtId="176" fontId="6" fillId="0" borderId="0" xfId="0" applyNumberFormat="1" applyFont="1" applyFill="1" applyBorder="1" applyAlignment="1">
      <alignment horizontal="center" wrapText="1"/>
    </xf>
    <xf numFmtId="0" fontId="24" fillId="0" borderId="0" xfId="0" applyFont="1" applyFill="1" applyBorder="1" applyAlignment="1"/>
    <xf numFmtId="176" fontId="8" fillId="0" borderId="0" xfId="0" applyNumberFormat="1" applyFont="1" applyFill="1" applyBorder="1" applyAlignment="1">
      <alignment horizontal="center" wrapText="1"/>
    </xf>
    <xf numFmtId="0" fontId="25" fillId="0" borderId="0" xfId="0" applyFont="1" applyFill="1" applyBorder="1" applyAlignment="1"/>
    <xf numFmtId="0" fontId="24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justify" vertical="center" wrapText="1"/>
    </xf>
    <xf numFmtId="41" fontId="12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49" fontId="15" fillId="0" borderId="1" xfId="0" applyNumberFormat="1" applyFont="1" applyFill="1" applyBorder="1" applyAlignment="1">
      <alignment horizontal="justify" vertical="center" wrapText="1"/>
    </xf>
    <xf numFmtId="176" fontId="17" fillId="0" borderId="0" xfId="0" applyNumberFormat="1" applyFont="1" applyFill="1" applyBorder="1" applyAlignment="1">
      <alignment wrapText="1"/>
    </xf>
    <xf numFmtId="0" fontId="29" fillId="0" borderId="0" xfId="0" applyFont="1" applyFill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483870</xdr:colOff>
      <xdr:row>18</xdr:row>
      <xdr:rowOff>0</xdr:rowOff>
    </xdr:from>
    <xdr:to>
      <xdr:col>4</xdr:col>
      <xdr:colOff>658495</xdr:colOff>
      <xdr:row>18</xdr:row>
      <xdr:rowOff>935990</xdr:rowOff>
    </xdr:to>
    <xdr:pic>
      <xdr:nvPicPr>
        <xdr:cNvPr id="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658495</xdr:colOff>
      <xdr:row>18</xdr:row>
      <xdr:rowOff>860425</xdr:rowOff>
    </xdr:to>
    <xdr:pic>
      <xdr:nvPicPr>
        <xdr:cNvPr id="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974090</xdr:rowOff>
    </xdr:to>
    <xdr:pic>
      <xdr:nvPicPr>
        <xdr:cNvPr id="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18</xdr:row>
      <xdr:rowOff>0</xdr:rowOff>
    </xdr:from>
    <xdr:to>
      <xdr:col>4</xdr:col>
      <xdr:colOff>444500</xdr:colOff>
      <xdr:row>18</xdr:row>
      <xdr:rowOff>1037590</xdr:rowOff>
    </xdr:to>
    <xdr:pic>
      <xdr:nvPicPr>
        <xdr:cNvPr id="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0236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935990</xdr:rowOff>
    </xdr:to>
    <xdr:pic>
      <xdr:nvPicPr>
        <xdr:cNvPr id="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860425</xdr:rowOff>
    </xdr:to>
    <xdr:pic>
      <xdr:nvPicPr>
        <xdr:cNvPr id="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664210</xdr:colOff>
      <xdr:row>18</xdr:row>
      <xdr:rowOff>935990</xdr:rowOff>
    </xdr:to>
    <xdr:pic>
      <xdr:nvPicPr>
        <xdr:cNvPr id="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664210</xdr:colOff>
      <xdr:row>18</xdr:row>
      <xdr:rowOff>860425</xdr:rowOff>
    </xdr:to>
    <xdr:pic>
      <xdr:nvPicPr>
        <xdr:cNvPr id="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986790</xdr:rowOff>
    </xdr:to>
    <xdr:pic>
      <xdr:nvPicPr>
        <xdr:cNvPr id="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1062355</xdr:rowOff>
    </xdr:to>
    <xdr:pic>
      <xdr:nvPicPr>
        <xdr:cNvPr id="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935990</xdr:rowOff>
    </xdr:to>
    <xdr:pic>
      <xdr:nvPicPr>
        <xdr:cNvPr id="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860425</xdr:rowOff>
    </xdr:to>
    <xdr:pic>
      <xdr:nvPicPr>
        <xdr:cNvPr id="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847725</xdr:rowOff>
    </xdr:to>
    <xdr:pic>
      <xdr:nvPicPr>
        <xdr:cNvPr id="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1050290</xdr:rowOff>
    </xdr:to>
    <xdr:pic>
      <xdr:nvPicPr>
        <xdr:cNvPr id="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974090</xdr:rowOff>
    </xdr:to>
    <xdr:pic>
      <xdr:nvPicPr>
        <xdr:cNvPr id="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1037590</xdr:rowOff>
    </xdr:to>
    <xdr:pic>
      <xdr:nvPicPr>
        <xdr:cNvPr id="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986790</xdr:rowOff>
    </xdr:to>
    <xdr:pic>
      <xdr:nvPicPr>
        <xdr:cNvPr id="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1062355</xdr:rowOff>
    </xdr:to>
    <xdr:pic>
      <xdr:nvPicPr>
        <xdr:cNvPr id="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847725</xdr:rowOff>
    </xdr:to>
    <xdr:pic>
      <xdr:nvPicPr>
        <xdr:cNvPr id="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2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2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2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2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2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2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2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2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2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3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3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3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3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3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3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3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3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3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3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4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911860</xdr:rowOff>
    </xdr:to>
    <xdr:pic>
      <xdr:nvPicPr>
        <xdr:cNvPr id="4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466090</xdr:rowOff>
    </xdr:to>
    <xdr:pic>
      <xdr:nvPicPr>
        <xdr:cNvPr id="4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483235</xdr:rowOff>
    </xdr:to>
    <xdr:pic>
      <xdr:nvPicPr>
        <xdr:cNvPr id="4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661670</xdr:rowOff>
    </xdr:to>
    <xdr:pic>
      <xdr:nvPicPr>
        <xdr:cNvPr id="4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909320</xdr:rowOff>
    </xdr:to>
    <xdr:pic>
      <xdr:nvPicPr>
        <xdr:cNvPr id="4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461645</xdr:rowOff>
    </xdr:to>
    <xdr:pic>
      <xdr:nvPicPr>
        <xdr:cNvPr id="4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485140</xdr:rowOff>
    </xdr:to>
    <xdr:pic>
      <xdr:nvPicPr>
        <xdr:cNvPr id="4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663575</xdr:rowOff>
    </xdr:to>
    <xdr:pic>
      <xdr:nvPicPr>
        <xdr:cNvPr id="4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911860</xdr:rowOff>
    </xdr:to>
    <xdr:pic>
      <xdr:nvPicPr>
        <xdr:cNvPr id="4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466090</xdr:rowOff>
    </xdr:to>
    <xdr:pic>
      <xdr:nvPicPr>
        <xdr:cNvPr id="5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483235</xdr:rowOff>
    </xdr:to>
    <xdr:pic>
      <xdr:nvPicPr>
        <xdr:cNvPr id="5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661670</xdr:rowOff>
    </xdr:to>
    <xdr:pic>
      <xdr:nvPicPr>
        <xdr:cNvPr id="5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909320</xdr:rowOff>
    </xdr:to>
    <xdr:pic>
      <xdr:nvPicPr>
        <xdr:cNvPr id="5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461645</xdr:rowOff>
    </xdr:to>
    <xdr:pic>
      <xdr:nvPicPr>
        <xdr:cNvPr id="5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485140</xdr:rowOff>
    </xdr:to>
    <xdr:pic>
      <xdr:nvPicPr>
        <xdr:cNvPr id="5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663575</xdr:rowOff>
    </xdr:to>
    <xdr:pic>
      <xdr:nvPicPr>
        <xdr:cNvPr id="5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658495</xdr:colOff>
      <xdr:row>22</xdr:row>
      <xdr:rowOff>935990</xdr:rowOff>
    </xdr:to>
    <xdr:pic>
      <xdr:nvPicPr>
        <xdr:cNvPr id="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658495</xdr:colOff>
      <xdr:row>22</xdr:row>
      <xdr:rowOff>860425</xdr:rowOff>
    </xdr:to>
    <xdr:pic>
      <xdr:nvPicPr>
        <xdr:cNvPr id="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974090</xdr:rowOff>
    </xdr:to>
    <xdr:pic>
      <xdr:nvPicPr>
        <xdr:cNvPr id="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22</xdr:row>
      <xdr:rowOff>0</xdr:rowOff>
    </xdr:from>
    <xdr:to>
      <xdr:col>4</xdr:col>
      <xdr:colOff>444500</xdr:colOff>
      <xdr:row>22</xdr:row>
      <xdr:rowOff>1037590</xdr:rowOff>
    </xdr:to>
    <xdr:pic>
      <xdr:nvPicPr>
        <xdr:cNvPr id="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4935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935990</xdr:rowOff>
    </xdr:to>
    <xdr:pic>
      <xdr:nvPicPr>
        <xdr:cNvPr id="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860425</xdr:rowOff>
    </xdr:to>
    <xdr:pic>
      <xdr:nvPicPr>
        <xdr:cNvPr id="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664210</xdr:colOff>
      <xdr:row>22</xdr:row>
      <xdr:rowOff>935990</xdr:rowOff>
    </xdr:to>
    <xdr:pic>
      <xdr:nvPicPr>
        <xdr:cNvPr id="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664210</xdr:colOff>
      <xdr:row>22</xdr:row>
      <xdr:rowOff>860425</xdr:rowOff>
    </xdr:to>
    <xdr:pic>
      <xdr:nvPicPr>
        <xdr:cNvPr id="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986790</xdr:rowOff>
    </xdr:to>
    <xdr:pic>
      <xdr:nvPicPr>
        <xdr:cNvPr id="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1062355</xdr:rowOff>
    </xdr:to>
    <xdr:pic>
      <xdr:nvPicPr>
        <xdr:cNvPr id="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935990</xdr:rowOff>
    </xdr:to>
    <xdr:pic>
      <xdr:nvPicPr>
        <xdr:cNvPr id="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860425</xdr:rowOff>
    </xdr:to>
    <xdr:pic>
      <xdr:nvPicPr>
        <xdr:cNvPr id="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847725</xdr:rowOff>
    </xdr:to>
    <xdr:pic>
      <xdr:nvPicPr>
        <xdr:cNvPr id="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1050290</xdr:rowOff>
    </xdr:to>
    <xdr:pic>
      <xdr:nvPicPr>
        <xdr:cNvPr id="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974090</xdr:rowOff>
    </xdr:to>
    <xdr:pic>
      <xdr:nvPicPr>
        <xdr:cNvPr id="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1037590</xdr:rowOff>
    </xdr:to>
    <xdr:pic>
      <xdr:nvPicPr>
        <xdr:cNvPr id="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986790</xdr:rowOff>
    </xdr:to>
    <xdr:pic>
      <xdr:nvPicPr>
        <xdr:cNvPr id="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1062355</xdr:rowOff>
    </xdr:to>
    <xdr:pic>
      <xdr:nvPicPr>
        <xdr:cNvPr id="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847725</xdr:rowOff>
    </xdr:to>
    <xdr:pic>
      <xdr:nvPicPr>
        <xdr:cNvPr id="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911860</xdr:rowOff>
    </xdr:to>
    <xdr:pic>
      <xdr:nvPicPr>
        <xdr:cNvPr id="7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466090</xdr:rowOff>
    </xdr:to>
    <xdr:pic>
      <xdr:nvPicPr>
        <xdr:cNvPr id="7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7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661670</xdr:rowOff>
    </xdr:to>
    <xdr:pic>
      <xdr:nvPicPr>
        <xdr:cNvPr id="7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8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461645</xdr:rowOff>
    </xdr:to>
    <xdr:pic>
      <xdr:nvPicPr>
        <xdr:cNvPr id="8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485140</xdr:rowOff>
    </xdr:to>
    <xdr:pic>
      <xdr:nvPicPr>
        <xdr:cNvPr id="8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663575</xdr:rowOff>
    </xdr:to>
    <xdr:pic>
      <xdr:nvPicPr>
        <xdr:cNvPr id="8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911860</xdr:rowOff>
    </xdr:to>
    <xdr:pic>
      <xdr:nvPicPr>
        <xdr:cNvPr id="8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466090</xdr:rowOff>
    </xdr:to>
    <xdr:pic>
      <xdr:nvPicPr>
        <xdr:cNvPr id="8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8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661670</xdr:rowOff>
    </xdr:to>
    <xdr:pic>
      <xdr:nvPicPr>
        <xdr:cNvPr id="8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8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461645</xdr:rowOff>
    </xdr:to>
    <xdr:pic>
      <xdr:nvPicPr>
        <xdr:cNvPr id="8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485140</xdr:rowOff>
    </xdr:to>
    <xdr:pic>
      <xdr:nvPicPr>
        <xdr:cNvPr id="9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663575</xdr:rowOff>
    </xdr:to>
    <xdr:pic>
      <xdr:nvPicPr>
        <xdr:cNvPr id="9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23</xdr:row>
      <xdr:rowOff>0</xdr:rowOff>
    </xdr:from>
    <xdr:to>
      <xdr:col>4</xdr:col>
      <xdr:colOff>444500</xdr:colOff>
      <xdr:row>24</xdr:row>
      <xdr:rowOff>631825</xdr:rowOff>
    </xdr:to>
    <xdr:pic>
      <xdr:nvPicPr>
        <xdr:cNvPr id="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6852900"/>
          <a:ext cx="11430" cy="1000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23</xdr:row>
      <xdr:rowOff>0</xdr:rowOff>
    </xdr:from>
    <xdr:to>
      <xdr:col>4</xdr:col>
      <xdr:colOff>444500</xdr:colOff>
      <xdr:row>24</xdr:row>
      <xdr:rowOff>678815</xdr:rowOff>
    </xdr:to>
    <xdr:pic>
      <xdr:nvPicPr>
        <xdr:cNvPr id="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68529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23</xdr:row>
      <xdr:rowOff>0</xdr:rowOff>
    </xdr:from>
    <xdr:to>
      <xdr:col>4</xdr:col>
      <xdr:colOff>433070</xdr:colOff>
      <xdr:row>24</xdr:row>
      <xdr:rowOff>678815</xdr:rowOff>
    </xdr:to>
    <xdr:pic>
      <xdr:nvPicPr>
        <xdr:cNvPr id="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6852900"/>
          <a:ext cx="1651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23</xdr:row>
      <xdr:rowOff>0</xdr:rowOff>
    </xdr:from>
    <xdr:to>
      <xdr:col>4</xdr:col>
      <xdr:colOff>433070</xdr:colOff>
      <xdr:row>24</xdr:row>
      <xdr:rowOff>631825</xdr:rowOff>
    </xdr:to>
    <xdr:pic>
      <xdr:nvPicPr>
        <xdr:cNvPr id="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6852900"/>
          <a:ext cx="16510" cy="1000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23</xdr:row>
      <xdr:rowOff>0</xdr:rowOff>
    </xdr:from>
    <xdr:to>
      <xdr:col>4</xdr:col>
      <xdr:colOff>433070</xdr:colOff>
      <xdr:row>24</xdr:row>
      <xdr:rowOff>647700</xdr:rowOff>
    </xdr:to>
    <xdr:pic>
      <xdr:nvPicPr>
        <xdr:cNvPr id="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6852900"/>
          <a:ext cx="16510" cy="1016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23</xdr:row>
      <xdr:rowOff>0</xdr:rowOff>
    </xdr:from>
    <xdr:to>
      <xdr:col>4</xdr:col>
      <xdr:colOff>444500</xdr:colOff>
      <xdr:row>24</xdr:row>
      <xdr:rowOff>669290</xdr:rowOff>
    </xdr:to>
    <xdr:pic>
      <xdr:nvPicPr>
        <xdr:cNvPr id="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68529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23</xdr:row>
      <xdr:rowOff>0</xdr:rowOff>
    </xdr:from>
    <xdr:to>
      <xdr:col>4</xdr:col>
      <xdr:colOff>433070</xdr:colOff>
      <xdr:row>24</xdr:row>
      <xdr:rowOff>694055</xdr:rowOff>
    </xdr:to>
    <xdr:pic>
      <xdr:nvPicPr>
        <xdr:cNvPr id="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68529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23</xdr:row>
      <xdr:rowOff>0</xdr:rowOff>
    </xdr:from>
    <xdr:to>
      <xdr:col>4</xdr:col>
      <xdr:colOff>438785</xdr:colOff>
      <xdr:row>24</xdr:row>
      <xdr:rowOff>681990</xdr:rowOff>
    </xdr:to>
    <xdr:pic>
      <xdr:nvPicPr>
        <xdr:cNvPr id="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68529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23</xdr:row>
      <xdr:rowOff>0</xdr:rowOff>
    </xdr:from>
    <xdr:to>
      <xdr:col>4</xdr:col>
      <xdr:colOff>438785</xdr:colOff>
      <xdr:row>24</xdr:row>
      <xdr:rowOff>669290</xdr:rowOff>
    </xdr:to>
    <xdr:pic>
      <xdr:nvPicPr>
        <xdr:cNvPr id="1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68529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23</xdr:row>
      <xdr:rowOff>0</xdr:rowOff>
    </xdr:from>
    <xdr:to>
      <xdr:col>4</xdr:col>
      <xdr:colOff>438785</xdr:colOff>
      <xdr:row>24</xdr:row>
      <xdr:rowOff>694055</xdr:rowOff>
    </xdr:to>
    <xdr:pic>
      <xdr:nvPicPr>
        <xdr:cNvPr id="1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68529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658495</xdr:colOff>
      <xdr:row>26</xdr:row>
      <xdr:rowOff>935990</xdr:rowOff>
    </xdr:to>
    <xdr:pic>
      <xdr:nvPicPr>
        <xdr:cNvPr id="1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658495</xdr:colOff>
      <xdr:row>26</xdr:row>
      <xdr:rowOff>860425</xdr:rowOff>
    </xdr:to>
    <xdr:pic>
      <xdr:nvPicPr>
        <xdr:cNvPr id="1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26</xdr:row>
      <xdr:rowOff>0</xdr:rowOff>
    </xdr:from>
    <xdr:to>
      <xdr:col>4</xdr:col>
      <xdr:colOff>433070</xdr:colOff>
      <xdr:row>26</xdr:row>
      <xdr:rowOff>974090</xdr:rowOff>
    </xdr:to>
    <xdr:pic>
      <xdr:nvPicPr>
        <xdr:cNvPr id="1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90881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26</xdr:row>
      <xdr:rowOff>0</xdr:rowOff>
    </xdr:from>
    <xdr:to>
      <xdr:col>4</xdr:col>
      <xdr:colOff>444500</xdr:colOff>
      <xdr:row>26</xdr:row>
      <xdr:rowOff>1037590</xdr:rowOff>
    </xdr:to>
    <xdr:pic>
      <xdr:nvPicPr>
        <xdr:cNvPr id="1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90881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26</xdr:row>
      <xdr:rowOff>0</xdr:rowOff>
    </xdr:from>
    <xdr:to>
      <xdr:col>4</xdr:col>
      <xdr:colOff>697865</xdr:colOff>
      <xdr:row>26</xdr:row>
      <xdr:rowOff>935990</xdr:rowOff>
    </xdr:to>
    <xdr:pic>
      <xdr:nvPicPr>
        <xdr:cNvPr id="1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90881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26</xdr:row>
      <xdr:rowOff>0</xdr:rowOff>
    </xdr:from>
    <xdr:to>
      <xdr:col>4</xdr:col>
      <xdr:colOff>697865</xdr:colOff>
      <xdr:row>26</xdr:row>
      <xdr:rowOff>860425</xdr:rowOff>
    </xdr:to>
    <xdr:pic>
      <xdr:nvPicPr>
        <xdr:cNvPr id="1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90881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664210</xdr:colOff>
      <xdr:row>26</xdr:row>
      <xdr:rowOff>935990</xdr:rowOff>
    </xdr:to>
    <xdr:pic>
      <xdr:nvPicPr>
        <xdr:cNvPr id="1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664210</xdr:colOff>
      <xdr:row>26</xdr:row>
      <xdr:rowOff>860425</xdr:rowOff>
    </xdr:to>
    <xdr:pic>
      <xdr:nvPicPr>
        <xdr:cNvPr id="1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986790</xdr:rowOff>
    </xdr:to>
    <xdr:pic>
      <xdr:nvPicPr>
        <xdr:cNvPr id="1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26</xdr:row>
      <xdr:rowOff>0</xdr:rowOff>
    </xdr:from>
    <xdr:to>
      <xdr:col>4</xdr:col>
      <xdr:colOff>433070</xdr:colOff>
      <xdr:row>26</xdr:row>
      <xdr:rowOff>1062355</xdr:rowOff>
    </xdr:to>
    <xdr:pic>
      <xdr:nvPicPr>
        <xdr:cNvPr id="1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90881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26</xdr:row>
      <xdr:rowOff>0</xdr:rowOff>
    </xdr:from>
    <xdr:to>
      <xdr:col>4</xdr:col>
      <xdr:colOff>697865</xdr:colOff>
      <xdr:row>26</xdr:row>
      <xdr:rowOff>935990</xdr:rowOff>
    </xdr:to>
    <xdr:pic>
      <xdr:nvPicPr>
        <xdr:cNvPr id="1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90881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26</xdr:row>
      <xdr:rowOff>0</xdr:rowOff>
    </xdr:from>
    <xdr:to>
      <xdr:col>4</xdr:col>
      <xdr:colOff>697865</xdr:colOff>
      <xdr:row>26</xdr:row>
      <xdr:rowOff>860425</xdr:rowOff>
    </xdr:to>
    <xdr:pic>
      <xdr:nvPicPr>
        <xdr:cNvPr id="1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90881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26</xdr:row>
      <xdr:rowOff>0</xdr:rowOff>
    </xdr:from>
    <xdr:to>
      <xdr:col>4</xdr:col>
      <xdr:colOff>697865</xdr:colOff>
      <xdr:row>26</xdr:row>
      <xdr:rowOff>847725</xdr:rowOff>
    </xdr:to>
    <xdr:pic>
      <xdr:nvPicPr>
        <xdr:cNvPr id="1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90881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1050290</xdr:rowOff>
    </xdr:to>
    <xdr:pic>
      <xdr:nvPicPr>
        <xdr:cNvPr id="1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974090</xdr:rowOff>
    </xdr:to>
    <xdr:pic>
      <xdr:nvPicPr>
        <xdr:cNvPr id="1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1037590</xdr:rowOff>
    </xdr:to>
    <xdr:pic>
      <xdr:nvPicPr>
        <xdr:cNvPr id="1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986790</xdr:rowOff>
    </xdr:to>
    <xdr:pic>
      <xdr:nvPicPr>
        <xdr:cNvPr id="1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1062355</xdr:rowOff>
    </xdr:to>
    <xdr:pic>
      <xdr:nvPicPr>
        <xdr:cNvPr id="1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26</xdr:row>
      <xdr:rowOff>0</xdr:rowOff>
    </xdr:from>
    <xdr:to>
      <xdr:col>4</xdr:col>
      <xdr:colOff>697865</xdr:colOff>
      <xdr:row>26</xdr:row>
      <xdr:rowOff>847725</xdr:rowOff>
    </xdr:to>
    <xdr:pic>
      <xdr:nvPicPr>
        <xdr:cNvPr id="1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90881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658495</xdr:colOff>
      <xdr:row>24</xdr:row>
      <xdr:rowOff>935990</xdr:rowOff>
    </xdr:to>
    <xdr:pic>
      <xdr:nvPicPr>
        <xdr:cNvPr id="1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658495</xdr:colOff>
      <xdr:row>24</xdr:row>
      <xdr:rowOff>860425</xdr:rowOff>
    </xdr:to>
    <xdr:pic>
      <xdr:nvPicPr>
        <xdr:cNvPr id="1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24</xdr:row>
      <xdr:rowOff>0</xdr:rowOff>
    </xdr:from>
    <xdr:to>
      <xdr:col>4</xdr:col>
      <xdr:colOff>433070</xdr:colOff>
      <xdr:row>24</xdr:row>
      <xdr:rowOff>974090</xdr:rowOff>
    </xdr:to>
    <xdr:pic>
      <xdr:nvPicPr>
        <xdr:cNvPr id="1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7221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24</xdr:row>
      <xdr:rowOff>0</xdr:rowOff>
    </xdr:from>
    <xdr:to>
      <xdr:col>4</xdr:col>
      <xdr:colOff>444500</xdr:colOff>
      <xdr:row>25</xdr:row>
      <xdr:rowOff>59690</xdr:rowOff>
    </xdr:to>
    <xdr:pic>
      <xdr:nvPicPr>
        <xdr:cNvPr id="1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7221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24</xdr:row>
      <xdr:rowOff>0</xdr:rowOff>
    </xdr:from>
    <xdr:to>
      <xdr:col>4</xdr:col>
      <xdr:colOff>697865</xdr:colOff>
      <xdr:row>24</xdr:row>
      <xdr:rowOff>935990</xdr:rowOff>
    </xdr:to>
    <xdr:pic>
      <xdr:nvPicPr>
        <xdr:cNvPr id="1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7221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24</xdr:row>
      <xdr:rowOff>0</xdr:rowOff>
    </xdr:from>
    <xdr:to>
      <xdr:col>4</xdr:col>
      <xdr:colOff>697865</xdr:colOff>
      <xdr:row>24</xdr:row>
      <xdr:rowOff>860425</xdr:rowOff>
    </xdr:to>
    <xdr:pic>
      <xdr:nvPicPr>
        <xdr:cNvPr id="1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7221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664210</xdr:colOff>
      <xdr:row>24</xdr:row>
      <xdr:rowOff>935990</xdr:rowOff>
    </xdr:to>
    <xdr:pic>
      <xdr:nvPicPr>
        <xdr:cNvPr id="1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664210</xdr:colOff>
      <xdr:row>24</xdr:row>
      <xdr:rowOff>860425</xdr:rowOff>
    </xdr:to>
    <xdr:pic>
      <xdr:nvPicPr>
        <xdr:cNvPr id="1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8890</xdr:rowOff>
    </xdr:to>
    <xdr:pic>
      <xdr:nvPicPr>
        <xdr:cNvPr id="1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24</xdr:row>
      <xdr:rowOff>0</xdr:rowOff>
    </xdr:from>
    <xdr:to>
      <xdr:col>4</xdr:col>
      <xdr:colOff>433070</xdr:colOff>
      <xdr:row>25</xdr:row>
      <xdr:rowOff>84455</xdr:rowOff>
    </xdr:to>
    <xdr:pic>
      <xdr:nvPicPr>
        <xdr:cNvPr id="1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7221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24</xdr:row>
      <xdr:rowOff>0</xdr:rowOff>
    </xdr:from>
    <xdr:to>
      <xdr:col>4</xdr:col>
      <xdr:colOff>697865</xdr:colOff>
      <xdr:row>24</xdr:row>
      <xdr:rowOff>935990</xdr:rowOff>
    </xdr:to>
    <xdr:pic>
      <xdr:nvPicPr>
        <xdr:cNvPr id="1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7221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24</xdr:row>
      <xdr:rowOff>0</xdr:rowOff>
    </xdr:from>
    <xdr:to>
      <xdr:col>4</xdr:col>
      <xdr:colOff>697865</xdr:colOff>
      <xdr:row>24</xdr:row>
      <xdr:rowOff>860425</xdr:rowOff>
    </xdr:to>
    <xdr:pic>
      <xdr:nvPicPr>
        <xdr:cNvPr id="1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7221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24</xdr:row>
      <xdr:rowOff>0</xdr:rowOff>
    </xdr:from>
    <xdr:to>
      <xdr:col>4</xdr:col>
      <xdr:colOff>697865</xdr:colOff>
      <xdr:row>24</xdr:row>
      <xdr:rowOff>847725</xdr:rowOff>
    </xdr:to>
    <xdr:pic>
      <xdr:nvPicPr>
        <xdr:cNvPr id="1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7221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72390</xdr:rowOff>
    </xdr:to>
    <xdr:pic>
      <xdr:nvPicPr>
        <xdr:cNvPr id="1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24</xdr:row>
      <xdr:rowOff>974090</xdr:rowOff>
    </xdr:to>
    <xdr:pic>
      <xdr:nvPicPr>
        <xdr:cNvPr id="1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59690</xdr:rowOff>
    </xdr:to>
    <xdr:pic>
      <xdr:nvPicPr>
        <xdr:cNvPr id="1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8890</xdr:rowOff>
    </xdr:to>
    <xdr:pic>
      <xdr:nvPicPr>
        <xdr:cNvPr id="1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84455</xdr:rowOff>
    </xdr:to>
    <xdr:pic>
      <xdr:nvPicPr>
        <xdr:cNvPr id="1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24</xdr:row>
      <xdr:rowOff>0</xdr:rowOff>
    </xdr:from>
    <xdr:to>
      <xdr:col>4</xdr:col>
      <xdr:colOff>697865</xdr:colOff>
      <xdr:row>24</xdr:row>
      <xdr:rowOff>847725</xdr:rowOff>
    </xdr:to>
    <xdr:pic>
      <xdr:nvPicPr>
        <xdr:cNvPr id="1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7221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10</xdr:row>
      <xdr:rowOff>0</xdr:rowOff>
    </xdr:from>
    <xdr:to>
      <xdr:col>4</xdr:col>
      <xdr:colOff>444500</xdr:colOff>
      <xdr:row>11</xdr:row>
      <xdr:rowOff>694690</xdr:rowOff>
    </xdr:to>
    <xdr:pic>
      <xdr:nvPicPr>
        <xdr:cNvPr id="1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37084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10</xdr:row>
      <xdr:rowOff>0</xdr:rowOff>
    </xdr:from>
    <xdr:to>
      <xdr:col>4</xdr:col>
      <xdr:colOff>438785</xdr:colOff>
      <xdr:row>11</xdr:row>
      <xdr:rowOff>643890</xdr:rowOff>
    </xdr:to>
    <xdr:pic>
      <xdr:nvPicPr>
        <xdr:cNvPr id="1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37084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10</xdr:row>
      <xdr:rowOff>0</xdr:rowOff>
    </xdr:from>
    <xdr:to>
      <xdr:col>4</xdr:col>
      <xdr:colOff>433070</xdr:colOff>
      <xdr:row>11</xdr:row>
      <xdr:rowOff>719455</xdr:rowOff>
    </xdr:to>
    <xdr:pic>
      <xdr:nvPicPr>
        <xdr:cNvPr id="1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37084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10</xdr:row>
      <xdr:rowOff>0</xdr:rowOff>
    </xdr:from>
    <xdr:to>
      <xdr:col>4</xdr:col>
      <xdr:colOff>438785</xdr:colOff>
      <xdr:row>11</xdr:row>
      <xdr:rowOff>707390</xdr:rowOff>
    </xdr:to>
    <xdr:pic>
      <xdr:nvPicPr>
        <xdr:cNvPr id="1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37084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10</xdr:row>
      <xdr:rowOff>0</xdr:rowOff>
    </xdr:from>
    <xdr:to>
      <xdr:col>4</xdr:col>
      <xdr:colOff>438785</xdr:colOff>
      <xdr:row>11</xdr:row>
      <xdr:rowOff>694690</xdr:rowOff>
    </xdr:to>
    <xdr:pic>
      <xdr:nvPicPr>
        <xdr:cNvPr id="1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37084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10</xdr:row>
      <xdr:rowOff>0</xdr:rowOff>
    </xdr:from>
    <xdr:to>
      <xdr:col>4</xdr:col>
      <xdr:colOff>438785</xdr:colOff>
      <xdr:row>11</xdr:row>
      <xdr:rowOff>643890</xdr:rowOff>
    </xdr:to>
    <xdr:pic>
      <xdr:nvPicPr>
        <xdr:cNvPr id="1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37084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10</xdr:row>
      <xdr:rowOff>0</xdr:rowOff>
    </xdr:from>
    <xdr:to>
      <xdr:col>4</xdr:col>
      <xdr:colOff>438785</xdr:colOff>
      <xdr:row>11</xdr:row>
      <xdr:rowOff>719455</xdr:rowOff>
    </xdr:to>
    <xdr:pic>
      <xdr:nvPicPr>
        <xdr:cNvPr id="1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37084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11</xdr:row>
      <xdr:rowOff>0</xdr:rowOff>
    </xdr:from>
    <xdr:to>
      <xdr:col>4</xdr:col>
      <xdr:colOff>444500</xdr:colOff>
      <xdr:row>11</xdr:row>
      <xdr:rowOff>1000125</xdr:rowOff>
    </xdr:to>
    <xdr:pic>
      <xdr:nvPicPr>
        <xdr:cNvPr id="1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4051300"/>
          <a:ext cx="11430" cy="1000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11</xdr:row>
      <xdr:rowOff>0</xdr:rowOff>
    </xdr:from>
    <xdr:to>
      <xdr:col>4</xdr:col>
      <xdr:colOff>444500</xdr:colOff>
      <xdr:row>12</xdr:row>
      <xdr:rowOff>18415</xdr:rowOff>
    </xdr:to>
    <xdr:pic>
      <xdr:nvPicPr>
        <xdr:cNvPr id="1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40513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11</xdr:row>
      <xdr:rowOff>0</xdr:rowOff>
    </xdr:from>
    <xdr:to>
      <xdr:col>4</xdr:col>
      <xdr:colOff>433070</xdr:colOff>
      <xdr:row>12</xdr:row>
      <xdr:rowOff>18415</xdr:rowOff>
    </xdr:to>
    <xdr:pic>
      <xdr:nvPicPr>
        <xdr:cNvPr id="1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4051300"/>
          <a:ext cx="1651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11</xdr:row>
      <xdr:rowOff>0</xdr:rowOff>
    </xdr:from>
    <xdr:to>
      <xdr:col>4</xdr:col>
      <xdr:colOff>433070</xdr:colOff>
      <xdr:row>11</xdr:row>
      <xdr:rowOff>1000125</xdr:rowOff>
    </xdr:to>
    <xdr:pic>
      <xdr:nvPicPr>
        <xdr:cNvPr id="1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4051300"/>
          <a:ext cx="16510" cy="1000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11</xdr:row>
      <xdr:rowOff>0</xdr:rowOff>
    </xdr:from>
    <xdr:to>
      <xdr:col>4</xdr:col>
      <xdr:colOff>433070</xdr:colOff>
      <xdr:row>11</xdr:row>
      <xdr:rowOff>1016000</xdr:rowOff>
    </xdr:to>
    <xdr:pic>
      <xdr:nvPicPr>
        <xdr:cNvPr id="1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4051300"/>
          <a:ext cx="16510" cy="1016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11</xdr:row>
      <xdr:rowOff>0</xdr:rowOff>
    </xdr:from>
    <xdr:to>
      <xdr:col>4</xdr:col>
      <xdr:colOff>444500</xdr:colOff>
      <xdr:row>12</xdr:row>
      <xdr:rowOff>8890</xdr:rowOff>
    </xdr:to>
    <xdr:pic>
      <xdr:nvPicPr>
        <xdr:cNvPr id="1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40513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11</xdr:row>
      <xdr:rowOff>0</xdr:rowOff>
    </xdr:from>
    <xdr:to>
      <xdr:col>4</xdr:col>
      <xdr:colOff>433070</xdr:colOff>
      <xdr:row>12</xdr:row>
      <xdr:rowOff>33655</xdr:rowOff>
    </xdr:to>
    <xdr:pic>
      <xdr:nvPicPr>
        <xdr:cNvPr id="1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40513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11</xdr:row>
      <xdr:rowOff>0</xdr:rowOff>
    </xdr:from>
    <xdr:to>
      <xdr:col>4</xdr:col>
      <xdr:colOff>438785</xdr:colOff>
      <xdr:row>12</xdr:row>
      <xdr:rowOff>21590</xdr:rowOff>
    </xdr:to>
    <xdr:pic>
      <xdr:nvPicPr>
        <xdr:cNvPr id="1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40513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11</xdr:row>
      <xdr:rowOff>0</xdr:rowOff>
    </xdr:from>
    <xdr:to>
      <xdr:col>4</xdr:col>
      <xdr:colOff>438785</xdr:colOff>
      <xdr:row>12</xdr:row>
      <xdr:rowOff>8890</xdr:rowOff>
    </xdr:to>
    <xdr:pic>
      <xdr:nvPicPr>
        <xdr:cNvPr id="1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40513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11</xdr:row>
      <xdr:rowOff>0</xdr:rowOff>
    </xdr:from>
    <xdr:to>
      <xdr:col>4</xdr:col>
      <xdr:colOff>438785</xdr:colOff>
      <xdr:row>12</xdr:row>
      <xdr:rowOff>33655</xdr:rowOff>
    </xdr:to>
    <xdr:pic>
      <xdr:nvPicPr>
        <xdr:cNvPr id="1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40513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10</xdr:row>
      <xdr:rowOff>0</xdr:rowOff>
    </xdr:from>
    <xdr:to>
      <xdr:col>4</xdr:col>
      <xdr:colOff>444500</xdr:colOff>
      <xdr:row>11</xdr:row>
      <xdr:rowOff>694690</xdr:rowOff>
    </xdr:to>
    <xdr:pic>
      <xdr:nvPicPr>
        <xdr:cNvPr id="1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37084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10</xdr:row>
      <xdr:rowOff>0</xdr:rowOff>
    </xdr:from>
    <xdr:to>
      <xdr:col>4</xdr:col>
      <xdr:colOff>438785</xdr:colOff>
      <xdr:row>11</xdr:row>
      <xdr:rowOff>643890</xdr:rowOff>
    </xdr:to>
    <xdr:pic>
      <xdr:nvPicPr>
        <xdr:cNvPr id="1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37084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10</xdr:row>
      <xdr:rowOff>0</xdr:rowOff>
    </xdr:from>
    <xdr:to>
      <xdr:col>4</xdr:col>
      <xdr:colOff>433070</xdr:colOff>
      <xdr:row>11</xdr:row>
      <xdr:rowOff>719455</xdr:rowOff>
    </xdr:to>
    <xdr:pic>
      <xdr:nvPicPr>
        <xdr:cNvPr id="1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37084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10</xdr:row>
      <xdr:rowOff>0</xdr:rowOff>
    </xdr:from>
    <xdr:to>
      <xdr:col>4</xdr:col>
      <xdr:colOff>438785</xdr:colOff>
      <xdr:row>11</xdr:row>
      <xdr:rowOff>707390</xdr:rowOff>
    </xdr:to>
    <xdr:pic>
      <xdr:nvPicPr>
        <xdr:cNvPr id="1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37084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10</xdr:row>
      <xdr:rowOff>0</xdr:rowOff>
    </xdr:from>
    <xdr:to>
      <xdr:col>4</xdr:col>
      <xdr:colOff>438785</xdr:colOff>
      <xdr:row>11</xdr:row>
      <xdr:rowOff>694690</xdr:rowOff>
    </xdr:to>
    <xdr:pic>
      <xdr:nvPicPr>
        <xdr:cNvPr id="1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37084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10</xdr:row>
      <xdr:rowOff>0</xdr:rowOff>
    </xdr:from>
    <xdr:to>
      <xdr:col>4</xdr:col>
      <xdr:colOff>438785</xdr:colOff>
      <xdr:row>11</xdr:row>
      <xdr:rowOff>643890</xdr:rowOff>
    </xdr:to>
    <xdr:pic>
      <xdr:nvPicPr>
        <xdr:cNvPr id="1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37084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10</xdr:row>
      <xdr:rowOff>0</xdr:rowOff>
    </xdr:from>
    <xdr:to>
      <xdr:col>4</xdr:col>
      <xdr:colOff>438785</xdr:colOff>
      <xdr:row>11</xdr:row>
      <xdr:rowOff>719455</xdr:rowOff>
    </xdr:to>
    <xdr:pic>
      <xdr:nvPicPr>
        <xdr:cNvPr id="1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37084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11</xdr:row>
      <xdr:rowOff>0</xdr:rowOff>
    </xdr:from>
    <xdr:to>
      <xdr:col>4</xdr:col>
      <xdr:colOff>444500</xdr:colOff>
      <xdr:row>11</xdr:row>
      <xdr:rowOff>1000125</xdr:rowOff>
    </xdr:to>
    <xdr:pic>
      <xdr:nvPicPr>
        <xdr:cNvPr id="1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4051300"/>
          <a:ext cx="11430" cy="1000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11</xdr:row>
      <xdr:rowOff>0</xdr:rowOff>
    </xdr:from>
    <xdr:to>
      <xdr:col>4</xdr:col>
      <xdr:colOff>444500</xdr:colOff>
      <xdr:row>12</xdr:row>
      <xdr:rowOff>18415</xdr:rowOff>
    </xdr:to>
    <xdr:pic>
      <xdr:nvPicPr>
        <xdr:cNvPr id="1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40513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11</xdr:row>
      <xdr:rowOff>0</xdr:rowOff>
    </xdr:from>
    <xdr:to>
      <xdr:col>4</xdr:col>
      <xdr:colOff>433070</xdr:colOff>
      <xdr:row>12</xdr:row>
      <xdr:rowOff>18415</xdr:rowOff>
    </xdr:to>
    <xdr:pic>
      <xdr:nvPicPr>
        <xdr:cNvPr id="1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4051300"/>
          <a:ext cx="1651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11</xdr:row>
      <xdr:rowOff>0</xdr:rowOff>
    </xdr:from>
    <xdr:to>
      <xdr:col>4</xdr:col>
      <xdr:colOff>433070</xdr:colOff>
      <xdr:row>11</xdr:row>
      <xdr:rowOff>1000125</xdr:rowOff>
    </xdr:to>
    <xdr:pic>
      <xdr:nvPicPr>
        <xdr:cNvPr id="1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4051300"/>
          <a:ext cx="16510" cy="1000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11</xdr:row>
      <xdr:rowOff>0</xdr:rowOff>
    </xdr:from>
    <xdr:to>
      <xdr:col>4</xdr:col>
      <xdr:colOff>433070</xdr:colOff>
      <xdr:row>11</xdr:row>
      <xdr:rowOff>1016000</xdr:rowOff>
    </xdr:to>
    <xdr:pic>
      <xdr:nvPicPr>
        <xdr:cNvPr id="1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4051300"/>
          <a:ext cx="16510" cy="1016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11</xdr:row>
      <xdr:rowOff>0</xdr:rowOff>
    </xdr:from>
    <xdr:to>
      <xdr:col>4</xdr:col>
      <xdr:colOff>444500</xdr:colOff>
      <xdr:row>12</xdr:row>
      <xdr:rowOff>8890</xdr:rowOff>
    </xdr:to>
    <xdr:pic>
      <xdr:nvPicPr>
        <xdr:cNvPr id="1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40513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11</xdr:row>
      <xdr:rowOff>0</xdr:rowOff>
    </xdr:from>
    <xdr:to>
      <xdr:col>4</xdr:col>
      <xdr:colOff>433070</xdr:colOff>
      <xdr:row>12</xdr:row>
      <xdr:rowOff>33655</xdr:rowOff>
    </xdr:to>
    <xdr:pic>
      <xdr:nvPicPr>
        <xdr:cNvPr id="1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40513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11</xdr:row>
      <xdr:rowOff>0</xdr:rowOff>
    </xdr:from>
    <xdr:to>
      <xdr:col>4</xdr:col>
      <xdr:colOff>438785</xdr:colOff>
      <xdr:row>12</xdr:row>
      <xdr:rowOff>21590</xdr:rowOff>
    </xdr:to>
    <xdr:pic>
      <xdr:nvPicPr>
        <xdr:cNvPr id="1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40513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11</xdr:row>
      <xdr:rowOff>0</xdr:rowOff>
    </xdr:from>
    <xdr:to>
      <xdr:col>4</xdr:col>
      <xdr:colOff>438785</xdr:colOff>
      <xdr:row>12</xdr:row>
      <xdr:rowOff>8890</xdr:rowOff>
    </xdr:to>
    <xdr:pic>
      <xdr:nvPicPr>
        <xdr:cNvPr id="1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40513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11</xdr:row>
      <xdr:rowOff>0</xdr:rowOff>
    </xdr:from>
    <xdr:to>
      <xdr:col>4</xdr:col>
      <xdr:colOff>438785</xdr:colOff>
      <xdr:row>12</xdr:row>
      <xdr:rowOff>33655</xdr:rowOff>
    </xdr:to>
    <xdr:pic>
      <xdr:nvPicPr>
        <xdr:cNvPr id="1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40513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10</xdr:row>
      <xdr:rowOff>0</xdr:rowOff>
    </xdr:from>
    <xdr:to>
      <xdr:col>4</xdr:col>
      <xdr:colOff>444500</xdr:colOff>
      <xdr:row>11</xdr:row>
      <xdr:rowOff>704215</xdr:rowOff>
    </xdr:to>
    <xdr:pic>
      <xdr:nvPicPr>
        <xdr:cNvPr id="1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37084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10</xdr:row>
      <xdr:rowOff>0</xdr:rowOff>
    </xdr:from>
    <xdr:to>
      <xdr:col>4</xdr:col>
      <xdr:colOff>438785</xdr:colOff>
      <xdr:row>11</xdr:row>
      <xdr:rowOff>653415</xdr:rowOff>
    </xdr:to>
    <xdr:pic>
      <xdr:nvPicPr>
        <xdr:cNvPr id="1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3708400"/>
          <a:ext cx="10795" cy="996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10</xdr:row>
      <xdr:rowOff>0</xdr:rowOff>
    </xdr:from>
    <xdr:to>
      <xdr:col>4</xdr:col>
      <xdr:colOff>433070</xdr:colOff>
      <xdr:row>11</xdr:row>
      <xdr:rowOff>728980</xdr:rowOff>
    </xdr:to>
    <xdr:pic>
      <xdr:nvPicPr>
        <xdr:cNvPr id="1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37084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10</xdr:row>
      <xdr:rowOff>0</xdr:rowOff>
    </xdr:from>
    <xdr:to>
      <xdr:col>4</xdr:col>
      <xdr:colOff>438785</xdr:colOff>
      <xdr:row>11</xdr:row>
      <xdr:rowOff>716915</xdr:rowOff>
    </xdr:to>
    <xdr:pic>
      <xdr:nvPicPr>
        <xdr:cNvPr id="1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3708400"/>
          <a:ext cx="10795" cy="1059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10</xdr:row>
      <xdr:rowOff>0</xdr:rowOff>
    </xdr:from>
    <xdr:to>
      <xdr:col>4</xdr:col>
      <xdr:colOff>438785</xdr:colOff>
      <xdr:row>11</xdr:row>
      <xdr:rowOff>704215</xdr:rowOff>
    </xdr:to>
    <xdr:pic>
      <xdr:nvPicPr>
        <xdr:cNvPr id="1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3708400"/>
          <a:ext cx="10795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10</xdr:row>
      <xdr:rowOff>0</xdr:rowOff>
    </xdr:from>
    <xdr:to>
      <xdr:col>4</xdr:col>
      <xdr:colOff>438785</xdr:colOff>
      <xdr:row>11</xdr:row>
      <xdr:rowOff>653415</xdr:rowOff>
    </xdr:to>
    <xdr:pic>
      <xdr:nvPicPr>
        <xdr:cNvPr id="1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3708400"/>
          <a:ext cx="10795" cy="996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10</xdr:row>
      <xdr:rowOff>0</xdr:rowOff>
    </xdr:from>
    <xdr:to>
      <xdr:col>4</xdr:col>
      <xdr:colOff>438785</xdr:colOff>
      <xdr:row>11</xdr:row>
      <xdr:rowOff>728980</xdr:rowOff>
    </xdr:to>
    <xdr:pic>
      <xdr:nvPicPr>
        <xdr:cNvPr id="1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37084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11</xdr:row>
      <xdr:rowOff>0</xdr:rowOff>
    </xdr:from>
    <xdr:to>
      <xdr:col>4</xdr:col>
      <xdr:colOff>444500</xdr:colOff>
      <xdr:row>11</xdr:row>
      <xdr:rowOff>1009650</xdr:rowOff>
    </xdr:to>
    <xdr:pic>
      <xdr:nvPicPr>
        <xdr:cNvPr id="1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4051300"/>
          <a:ext cx="11430" cy="1009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11</xdr:row>
      <xdr:rowOff>0</xdr:rowOff>
    </xdr:from>
    <xdr:to>
      <xdr:col>4</xdr:col>
      <xdr:colOff>444500</xdr:colOff>
      <xdr:row>12</xdr:row>
      <xdr:rowOff>27940</xdr:rowOff>
    </xdr:to>
    <xdr:pic>
      <xdr:nvPicPr>
        <xdr:cNvPr id="1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4051300"/>
          <a:ext cx="11430" cy="1056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11</xdr:row>
      <xdr:rowOff>0</xdr:rowOff>
    </xdr:from>
    <xdr:to>
      <xdr:col>4</xdr:col>
      <xdr:colOff>433070</xdr:colOff>
      <xdr:row>12</xdr:row>
      <xdr:rowOff>27940</xdr:rowOff>
    </xdr:to>
    <xdr:pic>
      <xdr:nvPicPr>
        <xdr:cNvPr id="1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4051300"/>
          <a:ext cx="16510" cy="1056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11</xdr:row>
      <xdr:rowOff>0</xdr:rowOff>
    </xdr:from>
    <xdr:to>
      <xdr:col>4</xdr:col>
      <xdr:colOff>433070</xdr:colOff>
      <xdr:row>11</xdr:row>
      <xdr:rowOff>1009650</xdr:rowOff>
    </xdr:to>
    <xdr:pic>
      <xdr:nvPicPr>
        <xdr:cNvPr id="1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4051300"/>
          <a:ext cx="16510" cy="1009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11</xdr:row>
      <xdr:rowOff>0</xdr:rowOff>
    </xdr:from>
    <xdr:to>
      <xdr:col>4</xdr:col>
      <xdr:colOff>433070</xdr:colOff>
      <xdr:row>11</xdr:row>
      <xdr:rowOff>1025525</xdr:rowOff>
    </xdr:to>
    <xdr:pic>
      <xdr:nvPicPr>
        <xdr:cNvPr id="1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4051300"/>
          <a:ext cx="16510" cy="1025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11</xdr:row>
      <xdr:rowOff>0</xdr:rowOff>
    </xdr:from>
    <xdr:to>
      <xdr:col>4</xdr:col>
      <xdr:colOff>444500</xdr:colOff>
      <xdr:row>12</xdr:row>
      <xdr:rowOff>18415</xdr:rowOff>
    </xdr:to>
    <xdr:pic>
      <xdr:nvPicPr>
        <xdr:cNvPr id="1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40513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11</xdr:row>
      <xdr:rowOff>0</xdr:rowOff>
    </xdr:from>
    <xdr:to>
      <xdr:col>4</xdr:col>
      <xdr:colOff>433070</xdr:colOff>
      <xdr:row>12</xdr:row>
      <xdr:rowOff>43180</xdr:rowOff>
    </xdr:to>
    <xdr:pic>
      <xdr:nvPicPr>
        <xdr:cNvPr id="1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40513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11</xdr:row>
      <xdr:rowOff>0</xdr:rowOff>
    </xdr:from>
    <xdr:to>
      <xdr:col>4</xdr:col>
      <xdr:colOff>438785</xdr:colOff>
      <xdr:row>12</xdr:row>
      <xdr:rowOff>31115</xdr:rowOff>
    </xdr:to>
    <xdr:pic>
      <xdr:nvPicPr>
        <xdr:cNvPr id="1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4051300"/>
          <a:ext cx="10795" cy="1059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11</xdr:row>
      <xdr:rowOff>0</xdr:rowOff>
    </xdr:from>
    <xdr:to>
      <xdr:col>4</xdr:col>
      <xdr:colOff>438785</xdr:colOff>
      <xdr:row>12</xdr:row>
      <xdr:rowOff>18415</xdr:rowOff>
    </xdr:to>
    <xdr:pic>
      <xdr:nvPicPr>
        <xdr:cNvPr id="1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4051300"/>
          <a:ext cx="10795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11</xdr:row>
      <xdr:rowOff>0</xdr:rowOff>
    </xdr:from>
    <xdr:to>
      <xdr:col>4</xdr:col>
      <xdr:colOff>438785</xdr:colOff>
      <xdr:row>12</xdr:row>
      <xdr:rowOff>43180</xdr:rowOff>
    </xdr:to>
    <xdr:pic>
      <xdr:nvPicPr>
        <xdr:cNvPr id="1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40513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13</xdr:row>
      <xdr:rowOff>0</xdr:rowOff>
    </xdr:from>
    <xdr:to>
      <xdr:col>4</xdr:col>
      <xdr:colOff>444500</xdr:colOff>
      <xdr:row>14</xdr:row>
      <xdr:rowOff>678815</xdr:rowOff>
    </xdr:to>
    <xdr:pic>
      <xdr:nvPicPr>
        <xdr:cNvPr id="1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54483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13</xdr:row>
      <xdr:rowOff>0</xdr:rowOff>
    </xdr:from>
    <xdr:to>
      <xdr:col>4</xdr:col>
      <xdr:colOff>433070</xdr:colOff>
      <xdr:row>14</xdr:row>
      <xdr:rowOff>678815</xdr:rowOff>
    </xdr:to>
    <xdr:pic>
      <xdr:nvPicPr>
        <xdr:cNvPr id="1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5448300"/>
          <a:ext cx="1651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13</xdr:row>
      <xdr:rowOff>0</xdr:rowOff>
    </xdr:from>
    <xdr:to>
      <xdr:col>4</xdr:col>
      <xdr:colOff>444500</xdr:colOff>
      <xdr:row>14</xdr:row>
      <xdr:rowOff>678180</xdr:rowOff>
    </xdr:to>
    <xdr:pic>
      <xdr:nvPicPr>
        <xdr:cNvPr id="1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5448300"/>
          <a:ext cx="11430" cy="1046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13</xdr:row>
      <xdr:rowOff>0</xdr:rowOff>
    </xdr:from>
    <xdr:to>
      <xdr:col>4</xdr:col>
      <xdr:colOff>433070</xdr:colOff>
      <xdr:row>14</xdr:row>
      <xdr:rowOff>678180</xdr:rowOff>
    </xdr:to>
    <xdr:pic>
      <xdr:nvPicPr>
        <xdr:cNvPr id="1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5448300"/>
          <a:ext cx="16510" cy="1046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13</xdr:row>
      <xdr:rowOff>0</xdr:rowOff>
    </xdr:from>
    <xdr:to>
      <xdr:col>4</xdr:col>
      <xdr:colOff>444500</xdr:colOff>
      <xdr:row>14</xdr:row>
      <xdr:rowOff>678815</xdr:rowOff>
    </xdr:to>
    <xdr:pic>
      <xdr:nvPicPr>
        <xdr:cNvPr id="1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54483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13</xdr:row>
      <xdr:rowOff>0</xdr:rowOff>
    </xdr:from>
    <xdr:to>
      <xdr:col>4</xdr:col>
      <xdr:colOff>433070</xdr:colOff>
      <xdr:row>14</xdr:row>
      <xdr:rowOff>678815</xdr:rowOff>
    </xdr:to>
    <xdr:pic>
      <xdr:nvPicPr>
        <xdr:cNvPr id="1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5448300"/>
          <a:ext cx="1651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13</xdr:row>
      <xdr:rowOff>0</xdr:rowOff>
    </xdr:from>
    <xdr:to>
      <xdr:col>4</xdr:col>
      <xdr:colOff>444500</xdr:colOff>
      <xdr:row>14</xdr:row>
      <xdr:rowOff>678815</xdr:rowOff>
    </xdr:to>
    <xdr:pic>
      <xdr:nvPicPr>
        <xdr:cNvPr id="1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54483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13</xdr:row>
      <xdr:rowOff>0</xdr:rowOff>
    </xdr:from>
    <xdr:to>
      <xdr:col>4</xdr:col>
      <xdr:colOff>433070</xdr:colOff>
      <xdr:row>14</xdr:row>
      <xdr:rowOff>678815</xdr:rowOff>
    </xdr:to>
    <xdr:pic>
      <xdr:nvPicPr>
        <xdr:cNvPr id="1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5448300"/>
          <a:ext cx="1651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13</xdr:row>
      <xdr:rowOff>0</xdr:rowOff>
    </xdr:from>
    <xdr:to>
      <xdr:col>4</xdr:col>
      <xdr:colOff>444500</xdr:colOff>
      <xdr:row>14</xdr:row>
      <xdr:rowOff>678815</xdr:rowOff>
    </xdr:to>
    <xdr:pic>
      <xdr:nvPicPr>
        <xdr:cNvPr id="1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54483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13</xdr:row>
      <xdr:rowOff>0</xdr:rowOff>
    </xdr:from>
    <xdr:to>
      <xdr:col>4</xdr:col>
      <xdr:colOff>433070</xdr:colOff>
      <xdr:row>14</xdr:row>
      <xdr:rowOff>678815</xdr:rowOff>
    </xdr:to>
    <xdr:pic>
      <xdr:nvPicPr>
        <xdr:cNvPr id="2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5448300"/>
          <a:ext cx="1651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13</xdr:row>
      <xdr:rowOff>0</xdr:rowOff>
    </xdr:from>
    <xdr:to>
      <xdr:col>4</xdr:col>
      <xdr:colOff>444500</xdr:colOff>
      <xdr:row>14</xdr:row>
      <xdr:rowOff>678815</xdr:rowOff>
    </xdr:to>
    <xdr:pic>
      <xdr:nvPicPr>
        <xdr:cNvPr id="2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54483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13</xdr:row>
      <xdr:rowOff>0</xdr:rowOff>
    </xdr:from>
    <xdr:to>
      <xdr:col>4</xdr:col>
      <xdr:colOff>433070</xdr:colOff>
      <xdr:row>14</xdr:row>
      <xdr:rowOff>678815</xdr:rowOff>
    </xdr:to>
    <xdr:pic>
      <xdr:nvPicPr>
        <xdr:cNvPr id="2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5448300"/>
          <a:ext cx="1651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20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20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20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20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20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20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20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21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21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21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21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21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21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21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21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21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21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22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22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22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22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22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22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22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22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22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22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23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23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23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23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23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23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23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23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23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23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24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24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24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24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24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24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24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24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24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24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25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25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25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25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25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25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25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25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25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25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26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26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26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911860</xdr:rowOff>
    </xdr:to>
    <xdr:pic>
      <xdr:nvPicPr>
        <xdr:cNvPr id="26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466090</xdr:rowOff>
    </xdr:to>
    <xdr:pic>
      <xdr:nvPicPr>
        <xdr:cNvPr id="26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26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661670</xdr:rowOff>
    </xdr:to>
    <xdr:pic>
      <xdr:nvPicPr>
        <xdr:cNvPr id="26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26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461645</xdr:rowOff>
    </xdr:to>
    <xdr:pic>
      <xdr:nvPicPr>
        <xdr:cNvPr id="26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485140</xdr:rowOff>
    </xdr:to>
    <xdr:pic>
      <xdr:nvPicPr>
        <xdr:cNvPr id="26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663575</xdr:rowOff>
    </xdr:to>
    <xdr:pic>
      <xdr:nvPicPr>
        <xdr:cNvPr id="27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911860</xdr:rowOff>
    </xdr:to>
    <xdr:pic>
      <xdr:nvPicPr>
        <xdr:cNvPr id="27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466090</xdr:rowOff>
    </xdr:to>
    <xdr:pic>
      <xdr:nvPicPr>
        <xdr:cNvPr id="27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27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661670</xdr:rowOff>
    </xdr:to>
    <xdr:pic>
      <xdr:nvPicPr>
        <xdr:cNvPr id="27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27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461645</xdr:rowOff>
    </xdr:to>
    <xdr:pic>
      <xdr:nvPicPr>
        <xdr:cNvPr id="27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485140</xdr:rowOff>
    </xdr:to>
    <xdr:pic>
      <xdr:nvPicPr>
        <xdr:cNvPr id="27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663575</xdr:rowOff>
    </xdr:to>
    <xdr:pic>
      <xdr:nvPicPr>
        <xdr:cNvPr id="27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27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28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28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28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28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28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28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28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28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28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28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29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29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29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29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29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29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29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29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29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29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30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30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30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30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30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30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30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30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30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30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31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31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31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31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31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31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31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31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31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31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32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32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32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32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32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32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32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32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32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32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33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33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33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33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33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33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33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33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33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33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34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34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34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34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34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911860</xdr:rowOff>
    </xdr:to>
    <xdr:pic>
      <xdr:nvPicPr>
        <xdr:cNvPr id="34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466090</xdr:rowOff>
    </xdr:to>
    <xdr:pic>
      <xdr:nvPicPr>
        <xdr:cNvPr id="34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34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661670</xdr:rowOff>
    </xdr:to>
    <xdr:pic>
      <xdr:nvPicPr>
        <xdr:cNvPr id="34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34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461645</xdr:rowOff>
    </xdr:to>
    <xdr:pic>
      <xdr:nvPicPr>
        <xdr:cNvPr id="35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485140</xdr:rowOff>
    </xdr:to>
    <xdr:pic>
      <xdr:nvPicPr>
        <xdr:cNvPr id="35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663575</xdr:rowOff>
    </xdr:to>
    <xdr:pic>
      <xdr:nvPicPr>
        <xdr:cNvPr id="35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911860</xdr:rowOff>
    </xdr:to>
    <xdr:pic>
      <xdr:nvPicPr>
        <xdr:cNvPr id="35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466090</xdr:rowOff>
    </xdr:to>
    <xdr:pic>
      <xdr:nvPicPr>
        <xdr:cNvPr id="35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35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661670</xdr:rowOff>
    </xdr:to>
    <xdr:pic>
      <xdr:nvPicPr>
        <xdr:cNvPr id="35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35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461645</xdr:rowOff>
    </xdr:to>
    <xdr:pic>
      <xdr:nvPicPr>
        <xdr:cNvPr id="35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485140</xdr:rowOff>
    </xdr:to>
    <xdr:pic>
      <xdr:nvPicPr>
        <xdr:cNvPr id="35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663575</xdr:rowOff>
    </xdr:to>
    <xdr:pic>
      <xdr:nvPicPr>
        <xdr:cNvPr id="36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36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36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36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36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36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36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36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36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36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37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37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37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37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37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37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37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37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37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37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38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38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38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38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38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38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38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38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38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38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39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39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39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39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39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39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39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39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39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39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40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40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40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40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40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40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40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40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40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40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41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41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41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41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41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41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41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41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41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41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42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42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42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42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42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42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42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911860</xdr:rowOff>
    </xdr:to>
    <xdr:pic>
      <xdr:nvPicPr>
        <xdr:cNvPr id="42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466090</xdr:rowOff>
    </xdr:to>
    <xdr:pic>
      <xdr:nvPicPr>
        <xdr:cNvPr id="42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42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661670</xdr:rowOff>
    </xdr:to>
    <xdr:pic>
      <xdr:nvPicPr>
        <xdr:cNvPr id="43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43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461645</xdr:rowOff>
    </xdr:to>
    <xdr:pic>
      <xdr:nvPicPr>
        <xdr:cNvPr id="43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485140</xdr:rowOff>
    </xdr:to>
    <xdr:pic>
      <xdr:nvPicPr>
        <xdr:cNvPr id="43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663575</xdr:rowOff>
    </xdr:to>
    <xdr:pic>
      <xdr:nvPicPr>
        <xdr:cNvPr id="43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911860</xdr:rowOff>
    </xdr:to>
    <xdr:pic>
      <xdr:nvPicPr>
        <xdr:cNvPr id="43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466090</xdr:rowOff>
    </xdr:to>
    <xdr:pic>
      <xdr:nvPicPr>
        <xdr:cNvPr id="43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43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661670</xdr:rowOff>
    </xdr:to>
    <xdr:pic>
      <xdr:nvPicPr>
        <xdr:cNvPr id="43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43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461645</xdr:rowOff>
    </xdr:to>
    <xdr:pic>
      <xdr:nvPicPr>
        <xdr:cNvPr id="44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485140</xdr:rowOff>
    </xdr:to>
    <xdr:pic>
      <xdr:nvPicPr>
        <xdr:cNvPr id="44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663575</xdr:rowOff>
    </xdr:to>
    <xdr:pic>
      <xdr:nvPicPr>
        <xdr:cNvPr id="44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44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44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44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44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44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44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44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45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45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45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45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45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45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45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45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45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45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46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46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46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46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46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46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46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46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46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46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47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47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47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47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47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47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47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47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47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47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48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48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48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48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48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48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48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48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48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48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49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49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49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49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49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49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49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49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49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911225</xdr:rowOff>
    </xdr:to>
    <xdr:pic>
      <xdr:nvPicPr>
        <xdr:cNvPr id="49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466725</xdr:rowOff>
    </xdr:to>
    <xdr:pic>
      <xdr:nvPicPr>
        <xdr:cNvPr id="50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50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662940</xdr:rowOff>
    </xdr:to>
    <xdr:pic>
      <xdr:nvPicPr>
        <xdr:cNvPr id="50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50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461010</xdr:rowOff>
    </xdr:to>
    <xdr:pic>
      <xdr:nvPicPr>
        <xdr:cNvPr id="50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50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50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50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664210</xdr:rowOff>
    </xdr:to>
    <xdr:pic>
      <xdr:nvPicPr>
        <xdr:cNvPr id="50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4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911860</xdr:rowOff>
    </xdr:to>
    <xdr:pic>
      <xdr:nvPicPr>
        <xdr:cNvPr id="50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466090</xdr:rowOff>
    </xdr:to>
    <xdr:pic>
      <xdr:nvPicPr>
        <xdr:cNvPr id="51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51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661670</xdr:rowOff>
    </xdr:to>
    <xdr:pic>
      <xdr:nvPicPr>
        <xdr:cNvPr id="51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51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461645</xdr:rowOff>
    </xdr:to>
    <xdr:pic>
      <xdr:nvPicPr>
        <xdr:cNvPr id="51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485140</xdr:rowOff>
    </xdr:to>
    <xdr:pic>
      <xdr:nvPicPr>
        <xdr:cNvPr id="51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663575</xdr:rowOff>
    </xdr:to>
    <xdr:pic>
      <xdr:nvPicPr>
        <xdr:cNvPr id="51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911860</xdr:rowOff>
    </xdr:to>
    <xdr:pic>
      <xdr:nvPicPr>
        <xdr:cNvPr id="51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466090</xdr:rowOff>
    </xdr:to>
    <xdr:pic>
      <xdr:nvPicPr>
        <xdr:cNvPr id="51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483235</xdr:rowOff>
    </xdr:to>
    <xdr:pic>
      <xdr:nvPicPr>
        <xdr:cNvPr id="51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661670</xdr:rowOff>
    </xdr:to>
    <xdr:pic>
      <xdr:nvPicPr>
        <xdr:cNvPr id="52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522605</xdr:colOff>
      <xdr:row>17</xdr:row>
      <xdr:rowOff>909320</xdr:rowOff>
    </xdr:to>
    <xdr:pic>
      <xdr:nvPicPr>
        <xdr:cNvPr id="52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461645</xdr:rowOff>
    </xdr:to>
    <xdr:pic>
      <xdr:nvPicPr>
        <xdr:cNvPr id="52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485140</xdr:rowOff>
    </xdr:to>
    <xdr:pic>
      <xdr:nvPicPr>
        <xdr:cNvPr id="52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17</xdr:row>
      <xdr:rowOff>0</xdr:rowOff>
    </xdr:from>
    <xdr:to>
      <xdr:col>3</xdr:col>
      <xdr:colOff>430530</xdr:colOff>
      <xdr:row>17</xdr:row>
      <xdr:rowOff>663575</xdr:rowOff>
    </xdr:to>
    <xdr:pic>
      <xdr:nvPicPr>
        <xdr:cNvPr id="52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91059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52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52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52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521335</xdr:colOff>
      <xdr:row>17</xdr:row>
      <xdr:rowOff>911225</xdr:rowOff>
    </xdr:to>
    <xdr:pic>
      <xdr:nvPicPr>
        <xdr:cNvPr id="52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1600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485775</xdr:rowOff>
    </xdr:to>
    <xdr:pic>
      <xdr:nvPicPr>
        <xdr:cNvPr id="52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419735</xdr:colOff>
      <xdr:row>17</xdr:row>
      <xdr:rowOff>0</xdr:rowOff>
    </xdr:from>
    <xdr:to>
      <xdr:col>4</xdr:col>
      <xdr:colOff>430530</xdr:colOff>
      <xdr:row>17</xdr:row>
      <xdr:rowOff>662940</xdr:rowOff>
    </xdr:to>
    <xdr:pic>
      <xdr:nvPicPr>
        <xdr:cNvPr id="53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899535" y="9105900"/>
          <a:ext cx="10795" cy="66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658495</xdr:colOff>
      <xdr:row>18</xdr:row>
      <xdr:rowOff>935990</xdr:rowOff>
    </xdr:to>
    <xdr:pic>
      <xdr:nvPicPr>
        <xdr:cNvPr id="5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658495</xdr:colOff>
      <xdr:row>18</xdr:row>
      <xdr:rowOff>860425</xdr:rowOff>
    </xdr:to>
    <xdr:pic>
      <xdr:nvPicPr>
        <xdr:cNvPr id="5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974090</xdr:rowOff>
    </xdr:to>
    <xdr:pic>
      <xdr:nvPicPr>
        <xdr:cNvPr id="5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18</xdr:row>
      <xdr:rowOff>0</xdr:rowOff>
    </xdr:from>
    <xdr:to>
      <xdr:col>4</xdr:col>
      <xdr:colOff>444500</xdr:colOff>
      <xdr:row>18</xdr:row>
      <xdr:rowOff>1037590</xdr:rowOff>
    </xdr:to>
    <xdr:pic>
      <xdr:nvPicPr>
        <xdr:cNvPr id="5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0236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935990</xdr:rowOff>
    </xdr:to>
    <xdr:pic>
      <xdr:nvPicPr>
        <xdr:cNvPr id="5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860425</xdr:rowOff>
    </xdr:to>
    <xdr:pic>
      <xdr:nvPicPr>
        <xdr:cNvPr id="5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664210</xdr:colOff>
      <xdr:row>18</xdr:row>
      <xdr:rowOff>935990</xdr:rowOff>
    </xdr:to>
    <xdr:pic>
      <xdr:nvPicPr>
        <xdr:cNvPr id="5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664210</xdr:colOff>
      <xdr:row>18</xdr:row>
      <xdr:rowOff>860425</xdr:rowOff>
    </xdr:to>
    <xdr:pic>
      <xdr:nvPicPr>
        <xdr:cNvPr id="5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986790</xdr:rowOff>
    </xdr:to>
    <xdr:pic>
      <xdr:nvPicPr>
        <xdr:cNvPr id="5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1062355</xdr:rowOff>
    </xdr:to>
    <xdr:pic>
      <xdr:nvPicPr>
        <xdr:cNvPr id="5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935990</xdr:rowOff>
    </xdr:to>
    <xdr:pic>
      <xdr:nvPicPr>
        <xdr:cNvPr id="5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860425</xdr:rowOff>
    </xdr:to>
    <xdr:pic>
      <xdr:nvPicPr>
        <xdr:cNvPr id="5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847725</xdr:rowOff>
    </xdr:to>
    <xdr:pic>
      <xdr:nvPicPr>
        <xdr:cNvPr id="5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1050290</xdr:rowOff>
    </xdr:to>
    <xdr:pic>
      <xdr:nvPicPr>
        <xdr:cNvPr id="5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974090</xdr:rowOff>
    </xdr:to>
    <xdr:pic>
      <xdr:nvPicPr>
        <xdr:cNvPr id="5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1037590</xdr:rowOff>
    </xdr:to>
    <xdr:pic>
      <xdr:nvPicPr>
        <xdr:cNvPr id="5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986790</xdr:rowOff>
    </xdr:to>
    <xdr:pic>
      <xdr:nvPicPr>
        <xdr:cNvPr id="5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1062355</xdr:rowOff>
    </xdr:to>
    <xdr:pic>
      <xdr:nvPicPr>
        <xdr:cNvPr id="5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847725</xdr:rowOff>
    </xdr:to>
    <xdr:pic>
      <xdr:nvPicPr>
        <xdr:cNvPr id="5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658495</xdr:colOff>
      <xdr:row>18</xdr:row>
      <xdr:rowOff>935990</xdr:rowOff>
    </xdr:to>
    <xdr:pic>
      <xdr:nvPicPr>
        <xdr:cNvPr id="5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658495</xdr:colOff>
      <xdr:row>18</xdr:row>
      <xdr:rowOff>860425</xdr:rowOff>
    </xdr:to>
    <xdr:pic>
      <xdr:nvPicPr>
        <xdr:cNvPr id="5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974090</xdr:rowOff>
    </xdr:to>
    <xdr:pic>
      <xdr:nvPicPr>
        <xdr:cNvPr id="5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18</xdr:row>
      <xdr:rowOff>0</xdr:rowOff>
    </xdr:from>
    <xdr:to>
      <xdr:col>4</xdr:col>
      <xdr:colOff>444500</xdr:colOff>
      <xdr:row>18</xdr:row>
      <xdr:rowOff>1037590</xdr:rowOff>
    </xdr:to>
    <xdr:pic>
      <xdr:nvPicPr>
        <xdr:cNvPr id="5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0236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935990</xdr:rowOff>
    </xdr:to>
    <xdr:pic>
      <xdr:nvPicPr>
        <xdr:cNvPr id="5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860425</xdr:rowOff>
    </xdr:to>
    <xdr:pic>
      <xdr:nvPicPr>
        <xdr:cNvPr id="5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664210</xdr:colOff>
      <xdr:row>18</xdr:row>
      <xdr:rowOff>935990</xdr:rowOff>
    </xdr:to>
    <xdr:pic>
      <xdr:nvPicPr>
        <xdr:cNvPr id="5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664210</xdr:colOff>
      <xdr:row>18</xdr:row>
      <xdr:rowOff>860425</xdr:rowOff>
    </xdr:to>
    <xdr:pic>
      <xdr:nvPicPr>
        <xdr:cNvPr id="5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986790</xdr:rowOff>
    </xdr:to>
    <xdr:pic>
      <xdr:nvPicPr>
        <xdr:cNvPr id="5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1062355</xdr:rowOff>
    </xdr:to>
    <xdr:pic>
      <xdr:nvPicPr>
        <xdr:cNvPr id="5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935990</xdr:rowOff>
    </xdr:to>
    <xdr:pic>
      <xdr:nvPicPr>
        <xdr:cNvPr id="5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860425</xdr:rowOff>
    </xdr:to>
    <xdr:pic>
      <xdr:nvPicPr>
        <xdr:cNvPr id="5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847725</xdr:rowOff>
    </xdr:to>
    <xdr:pic>
      <xdr:nvPicPr>
        <xdr:cNvPr id="5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1050290</xdr:rowOff>
    </xdr:to>
    <xdr:pic>
      <xdr:nvPicPr>
        <xdr:cNvPr id="5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974090</xdr:rowOff>
    </xdr:to>
    <xdr:pic>
      <xdr:nvPicPr>
        <xdr:cNvPr id="5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1037590</xdr:rowOff>
    </xdr:to>
    <xdr:pic>
      <xdr:nvPicPr>
        <xdr:cNvPr id="5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986790</xdr:rowOff>
    </xdr:to>
    <xdr:pic>
      <xdr:nvPicPr>
        <xdr:cNvPr id="5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1062355</xdr:rowOff>
    </xdr:to>
    <xdr:pic>
      <xdr:nvPicPr>
        <xdr:cNvPr id="5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847725</xdr:rowOff>
    </xdr:to>
    <xdr:pic>
      <xdr:nvPicPr>
        <xdr:cNvPr id="5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973455</xdr:rowOff>
    </xdr:to>
    <xdr:pic>
      <xdr:nvPicPr>
        <xdr:cNvPr id="5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973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18</xdr:row>
      <xdr:rowOff>0</xdr:rowOff>
    </xdr:from>
    <xdr:to>
      <xdr:col>4</xdr:col>
      <xdr:colOff>444500</xdr:colOff>
      <xdr:row>18</xdr:row>
      <xdr:rowOff>1036955</xdr:rowOff>
    </xdr:to>
    <xdr:pic>
      <xdr:nvPicPr>
        <xdr:cNvPr id="5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0236200"/>
          <a:ext cx="11430" cy="1036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986155</xdr:rowOff>
    </xdr:to>
    <xdr:pic>
      <xdr:nvPicPr>
        <xdr:cNvPr id="5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1061720</xdr:rowOff>
    </xdr:to>
    <xdr:pic>
      <xdr:nvPicPr>
        <xdr:cNvPr id="5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1061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1049655</xdr:rowOff>
    </xdr:to>
    <xdr:pic>
      <xdr:nvPicPr>
        <xdr:cNvPr id="5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49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973455</xdr:rowOff>
    </xdr:to>
    <xdr:pic>
      <xdr:nvPicPr>
        <xdr:cNvPr id="5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73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1036955</xdr:rowOff>
    </xdr:to>
    <xdr:pic>
      <xdr:nvPicPr>
        <xdr:cNvPr id="5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36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986155</xdr:rowOff>
    </xdr:to>
    <xdr:pic>
      <xdr:nvPicPr>
        <xdr:cNvPr id="5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1061720</xdr:rowOff>
    </xdr:to>
    <xdr:pic>
      <xdr:nvPicPr>
        <xdr:cNvPr id="5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61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973455</xdr:rowOff>
    </xdr:to>
    <xdr:pic>
      <xdr:nvPicPr>
        <xdr:cNvPr id="5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973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18</xdr:row>
      <xdr:rowOff>0</xdr:rowOff>
    </xdr:from>
    <xdr:to>
      <xdr:col>4</xdr:col>
      <xdr:colOff>444500</xdr:colOff>
      <xdr:row>18</xdr:row>
      <xdr:rowOff>1036955</xdr:rowOff>
    </xdr:to>
    <xdr:pic>
      <xdr:nvPicPr>
        <xdr:cNvPr id="5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0236200"/>
          <a:ext cx="11430" cy="1036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986155</xdr:rowOff>
    </xdr:to>
    <xdr:pic>
      <xdr:nvPicPr>
        <xdr:cNvPr id="5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1061720</xdr:rowOff>
    </xdr:to>
    <xdr:pic>
      <xdr:nvPicPr>
        <xdr:cNvPr id="5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1061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1049655</xdr:rowOff>
    </xdr:to>
    <xdr:pic>
      <xdr:nvPicPr>
        <xdr:cNvPr id="5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49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973455</xdr:rowOff>
    </xdr:to>
    <xdr:pic>
      <xdr:nvPicPr>
        <xdr:cNvPr id="5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73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1036955</xdr:rowOff>
    </xdr:to>
    <xdr:pic>
      <xdr:nvPicPr>
        <xdr:cNvPr id="5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36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986155</xdr:rowOff>
    </xdr:to>
    <xdr:pic>
      <xdr:nvPicPr>
        <xdr:cNvPr id="5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1061720</xdr:rowOff>
    </xdr:to>
    <xdr:pic>
      <xdr:nvPicPr>
        <xdr:cNvPr id="5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61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658495</xdr:colOff>
      <xdr:row>18</xdr:row>
      <xdr:rowOff>935990</xdr:rowOff>
    </xdr:to>
    <xdr:pic>
      <xdr:nvPicPr>
        <xdr:cNvPr id="5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658495</xdr:colOff>
      <xdr:row>18</xdr:row>
      <xdr:rowOff>860425</xdr:rowOff>
    </xdr:to>
    <xdr:pic>
      <xdr:nvPicPr>
        <xdr:cNvPr id="5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974090</xdr:rowOff>
    </xdr:to>
    <xdr:pic>
      <xdr:nvPicPr>
        <xdr:cNvPr id="5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18</xdr:row>
      <xdr:rowOff>0</xdr:rowOff>
    </xdr:from>
    <xdr:to>
      <xdr:col>4</xdr:col>
      <xdr:colOff>444500</xdr:colOff>
      <xdr:row>18</xdr:row>
      <xdr:rowOff>1037590</xdr:rowOff>
    </xdr:to>
    <xdr:pic>
      <xdr:nvPicPr>
        <xdr:cNvPr id="5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0236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935990</xdr:rowOff>
    </xdr:to>
    <xdr:pic>
      <xdr:nvPicPr>
        <xdr:cNvPr id="5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860425</xdr:rowOff>
    </xdr:to>
    <xdr:pic>
      <xdr:nvPicPr>
        <xdr:cNvPr id="5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664210</xdr:colOff>
      <xdr:row>18</xdr:row>
      <xdr:rowOff>935990</xdr:rowOff>
    </xdr:to>
    <xdr:pic>
      <xdr:nvPicPr>
        <xdr:cNvPr id="5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664210</xdr:colOff>
      <xdr:row>18</xdr:row>
      <xdr:rowOff>860425</xdr:rowOff>
    </xdr:to>
    <xdr:pic>
      <xdr:nvPicPr>
        <xdr:cNvPr id="5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986790</xdr:rowOff>
    </xdr:to>
    <xdr:pic>
      <xdr:nvPicPr>
        <xdr:cNvPr id="5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1062355</xdr:rowOff>
    </xdr:to>
    <xdr:pic>
      <xdr:nvPicPr>
        <xdr:cNvPr id="5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935990</xdr:rowOff>
    </xdr:to>
    <xdr:pic>
      <xdr:nvPicPr>
        <xdr:cNvPr id="5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860425</xdr:rowOff>
    </xdr:to>
    <xdr:pic>
      <xdr:nvPicPr>
        <xdr:cNvPr id="5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847725</xdr:rowOff>
    </xdr:to>
    <xdr:pic>
      <xdr:nvPicPr>
        <xdr:cNvPr id="5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1050290</xdr:rowOff>
    </xdr:to>
    <xdr:pic>
      <xdr:nvPicPr>
        <xdr:cNvPr id="6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974090</xdr:rowOff>
    </xdr:to>
    <xdr:pic>
      <xdr:nvPicPr>
        <xdr:cNvPr id="6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1037590</xdr:rowOff>
    </xdr:to>
    <xdr:pic>
      <xdr:nvPicPr>
        <xdr:cNvPr id="6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986790</xdr:rowOff>
    </xdr:to>
    <xdr:pic>
      <xdr:nvPicPr>
        <xdr:cNvPr id="6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1062355</xdr:rowOff>
    </xdr:to>
    <xdr:pic>
      <xdr:nvPicPr>
        <xdr:cNvPr id="6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847725</xdr:rowOff>
    </xdr:to>
    <xdr:pic>
      <xdr:nvPicPr>
        <xdr:cNvPr id="6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658495</xdr:colOff>
      <xdr:row>18</xdr:row>
      <xdr:rowOff>935990</xdr:rowOff>
    </xdr:to>
    <xdr:pic>
      <xdr:nvPicPr>
        <xdr:cNvPr id="6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658495</xdr:colOff>
      <xdr:row>18</xdr:row>
      <xdr:rowOff>860425</xdr:rowOff>
    </xdr:to>
    <xdr:pic>
      <xdr:nvPicPr>
        <xdr:cNvPr id="6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974090</xdr:rowOff>
    </xdr:to>
    <xdr:pic>
      <xdr:nvPicPr>
        <xdr:cNvPr id="6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18</xdr:row>
      <xdr:rowOff>0</xdr:rowOff>
    </xdr:from>
    <xdr:to>
      <xdr:col>4</xdr:col>
      <xdr:colOff>444500</xdr:colOff>
      <xdr:row>18</xdr:row>
      <xdr:rowOff>1037590</xdr:rowOff>
    </xdr:to>
    <xdr:pic>
      <xdr:nvPicPr>
        <xdr:cNvPr id="6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0236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935990</xdr:rowOff>
    </xdr:to>
    <xdr:pic>
      <xdr:nvPicPr>
        <xdr:cNvPr id="6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860425</xdr:rowOff>
    </xdr:to>
    <xdr:pic>
      <xdr:nvPicPr>
        <xdr:cNvPr id="6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664210</xdr:colOff>
      <xdr:row>18</xdr:row>
      <xdr:rowOff>935990</xdr:rowOff>
    </xdr:to>
    <xdr:pic>
      <xdr:nvPicPr>
        <xdr:cNvPr id="6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664210</xdr:colOff>
      <xdr:row>18</xdr:row>
      <xdr:rowOff>860425</xdr:rowOff>
    </xdr:to>
    <xdr:pic>
      <xdr:nvPicPr>
        <xdr:cNvPr id="6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986790</xdr:rowOff>
    </xdr:to>
    <xdr:pic>
      <xdr:nvPicPr>
        <xdr:cNvPr id="6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1062355</xdr:rowOff>
    </xdr:to>
    <xdr:pic>
      <xdr:nvPicPr>
        <xdr:cNvPr id="6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935990</xdr:rowOff>
    </xdr:to>
    <xdr:pic>
      <xdr:nvPicPr>
        <xdr:cNvPr id="6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860425</xdr:rowOff>
    </xdr:to>
    <xdr:pic>
      <xdr:nvPicPr>
        <xdr:cNvPr id="6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847725</xdr:rowOff>
    </xdr:to>
    <xdr:pic>
      <xdr:nvPicPr>
        <xdr:cNvPr id="6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1050290</xdr:rowOff>
    </xdr:to>
    <xdr:pic>
      <xdr:nvPicPr>
        <xdr:cNvPr id="6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974090</xdr:rowOff>
    </xdr:to>
    <xdr:pic>
      <xdr:nvPicPr>
        <xdr:cNvPr id="6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1037590</xdr:rowOff>
    </xdr:to>
    <xdr:pic>
      <xdr:nvPicPr>
        <xdr:cNvPr id="6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986790</xdr:rowOff>
    </xdr:to>
    <xdr:pic>
      <xdr:nvPicPr>
        <xdr:cNvPr id="6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1062355</xdr:rowOff>
    </xdr:to>
    <xdr:pic>
      <xdr:nvPicPr>
        <xdr:cNvPr id="6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847725</xdr:rowOff>
    </xdr:to>
    <xdr:pic>
      <xdr:nvPicPr>
        <xdr:cNvPr id="6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658495</xdr:colOff>
      <xdr:row>18</xdr:row>
      <xdr:rowOff>935990</xdr:rowOff>
    </xdr:to>
    <xdr:pic>
      <xdr:nvPicPr>
        <xdr:cNvPr id="6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658495</xdr:colOff>
      <xdr:row>18</xdr:row>
      <xdr:rowOff>860425</xdr:rowOff>
    </xdr:to>
    <xdr:pic>
      <xdr:nvPicPr>
        <xdr:cNvPr id="6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974090</xdr:rowOff>
    </xdr:to>
    <xdr:pic>
      <xdr:nvPicPr>
        <xdr:cNvPr id="6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18</xdr:row>
      <xdr:rowOff>0</xdr:rowOff>
    </xdr:from>
    <xdr:to>
      <xdr:col>4</xdr:col>
      <xdr:colOff>444500</xdr:colOff>
      <xdr:row>18</xdr:row>
      <xdr:rowOff>1037590</xdr:rowOff>
    </xdr:to>
    <xdr:pic>
      <xdr:nvPicPr>
        <xdr:cNvPr id="6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0236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935990</xdr:rowOff>
    </xdr:to>
    <xdr:pic>
      <xdr:nvPicPr>
        <xdr:cNvPr id="6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860425</xdr:rowOff>
    </xdr:to>
    <xdr:pic>
      <xdr:nvPicPr>
        <xdr:cNvPr id="6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664210</xdr:colOff>
      <xdr:row>18</xdr:row>
      <xdr:rowOff>935990</xdr:rowOff>
    </xdr:to>
    <xdr:pic>
      <xdr:nvPicPr>
        <xdr:cNvPr id="6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664210</xdr:colOff>
      <xdr:row>18</xdr:row>
      <xdr:rowOff>860425</xdr:rowOff>
    </xdr:to>
    <xdr:pic>
      <xdr:nvPicPr>
        <xdr:cNvPr id="6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986790</xdr:rowOff>
    </xdr:to>
    <xdr:pic>
      <xdr:nvPicPr>
        <xdr:cNvPr id="6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1062355</xdr:rowOff>
    </xdr:to>
    <xdr:pic>
      <xdr:nvPicPr>
        <xdr:cNvPr id="6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935990</xdr:rowOff>
    </xdr:to>
    <xdr:pic>
      <xdr:nvPicPr>
        <xdr:cNvPr id="6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860425</xdr:rowOff>
    </xdr:to>
    <xdr:pic>
      <xdr:nvPicPr>
        <xdr:cNvPr id="6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847725</xdr:rowOff>
    </xdr:to>
    <xdr:pic>
      <xdr:nvPicPr>
        <xdr:cNvPr id="6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1050290</xdr:rowOff>
    </xdr:to>
    <xdr:pic>
      <xdr:nvPicPr>
        <xdr:cNvPr id="6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974090</xdr:rowOff>
    </xdr:to>
    <xdr:pic>
      <xdr:nvPicPr>
        <xdr:cNvPr id="6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1037590</xdr:rowOff>
    </xdr:to>
    <xdr:pic>
      <xdr:nvPicPr>
        <xdr:cNvPr id="6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986790</xdr:rowOff>
    </xdr:to>
    <xdr:pic>
      <xdr:nvPicPr>
        <xdr:cNvPr id="6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1062355</xdr:rowOff>
    </xdr:to>
    <xdr:pic>
      <xdr:nvPicPr>
        <xdr:cNvPr id="6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847725</xdr:rowOff>
    </xdr:to>
    <xdr:pic>
      <xdr:nvPicPr>
        <xdr:cNvPr id="6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658495</xdr:colOff>
      <xdr:row>18</xdr:row>
      <xdr:rowOff>935990</xdr:rowOff>
    </xdr:to>
    <xdr:pic>
      <xdr:nvPicPr>
        <xdr:cNvPr id="6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658495</xdr:colOff>
      <xdr:row>18</xdr:row>
      <xdr:rowOff>860425</xdr:rowOff>
    </xdr:to>
    <xdr:pic>
      <xdr:nvPicPr>
        <xdr:cNvPr id="6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974090</xdr:rowOff>
    </xdr:to>
    <xdr:pic>
      <xdr:nvPicPr>
        <xdr:cNvPr id="6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18</xdr:row>
      <xdr:rowOff>0</xdr:rowOff>
    </xdr:from>
    <xdr:to>
      <xdr:col>4</xdr:col>
      <xdr:colOff>444500</xdr:colOff>
      <xdr:row>18</xdr:row>
      <xdr:rowOff>1037590</xdr:rowOff>
    </xdr:to>
    <xdr:pic>
      <xdr:nvPicPr>
        <xdr:cNvPr id="6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0236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935990</xdr:rowOff>
    </xdr:to>
    <xdr:pic>
      <xdr:nvPicPr>
        <xdr:cNvPr id="6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860425</xdr:rowOff>
    </xdr:to>
    <xdr:pic>
      <xdr:nvPicPr>
        <xdr:cNvPr id="6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664210</xdr:colOff>
      <xdr:row>18</xdr:row>
      <xdr:rowOff>935990</xdr:rowOff>
    </xdr:to>
    <xdr:pic>
      <xdr:nvPicPr>
        <xdr:cNvPr id="6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664210</xdr:colOff>
      <xdr:row>18</xdr:row>
      <xdr:rowOff>860425</xdr:rowOff>
    </xdr:to>
    <xdr:pic>
      <xdr:nvPicPr>
        <xdr:cNvPr id="6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986790</xdr:rowOff>
    </xdr:to>
    <xdr:pic>
      <xdr:nvPicPr>
        <xdr:cNvPr id="6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1062355</xdr:rowOff>
    </xdr:to>
    <xdr:pic>
      <xdr:nvPicPr>
        <xdr:cNvPr id="6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935990</xdr:rowOff>
    </xdr:to>
    <xdr:pic>
      <xdr:nvPicPr>
        <xdr:cNvPr id="6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860425</xdr:rowOff>
    </xdr:to>
    <xdr:pic>
      <xdr:nvPicPr>
        <xdr:cNvPr id="6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847725</xdr:rowOff>
    </xdr:to>
    <xdr:pic>
      <xdr:nvPicPr>
        <xdr:cNvPr id="6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1050290</xdr:rowOff>
    </xdr:to>
    <xdr:pic>
      <xdr:nvPicPr>
        <xdr:cNvPr id="6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974090</xdr:rowOff>
    </xdr:to>
    <xdr:pic>
      <xdr:nvPicPr>
        <xdr:cNvPr id="6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1037590</xdr:rowOff>
    </xdr:to>
    <xdr:pic>
      <xdr:nvPicPr>
        <xdr:cNvPr id="6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986790</xdr:rowOff>
    </xdr:to>
    <xdr:pic>
      <xdr:nvPicPr>
        <xdr:cNvPr id="6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1062355</xdr:rowOff>
    </xdr:to>
    <xdr:pic>
      <xdr:nvPicPr>
        <xdr:cNvPr id="6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847725</xdr:rowOff>
    </xdr:to>
    <xdr:pic>
      <xdr:nvPicPr>
        <xdr:cNvPr id="6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658495</xdr:colOff>
      <xdr:row>18</xdr:row>
      <xdr:rowOff>935990</xdr:rowOff>
    </xdr:to>
    <xdr:pic>
      <xdr:nvPicPr>
        <xdr:cNvPr id="6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658495</xdr:colOff>
      <xdr:row>18</xdr:row>
      <xdr:rowOff>860425</xdr:rowOff>
    </xdr:to>
    <xdr:pic>
      <xdr:nvPicPr>
        <xdr:cNvPr id="6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974090</xdr:rowOff>
    </xdr:to>
    <xdr:pic>
      <xdr:nvPicPr>
        <xdr:cNvPr id="6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18</xdr:row>
      <xdr:rowOff>0</xdr:rowOff>
    </xdr:from>
    <xdr:to>
      <xdr:col>4</xdr:col>
      <xdr:colOff>444500</xdr:colOff>
      <xdr:row>18</xdr:row>
      <xdr:rowOff>1037590</xdr:rowOff>
    </xdr:to>
    <xdr:pic>
      <xdr:nvPicPr>
        <xdr:cNvPr id="6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0236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935990</xdr:rowOff>
    </xdr:to>
    <xdr:pic>
      <xdr:nvPicPr>
        <xdr:cNvPr id="6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860425</xdr:rowOff>
    </xdr:to>
    <xdr:pic>
      <xdr:nvPicPr>
        <xdr:cNvPr id="6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664210</xdr:colOff>
      <xdr:row>18</xdr:row>
      <xdr:rowOff>935990</xdr:rowOff>
    </xdr:to>
    <xdr:pic>
      <xdr:nvPicPr>
        <xdr:cNvPr id="6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664210</xdr:colOff>
      <xdr:row>18</xdr:row>
      <xdr:rowOff>860425</xdr:rowOff>
    </xdr:to>
    <xdr:pic>
      <xdr:nvPicPr>
        <xdr:cNvPr id="6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986790</xdr:rowOff>
    </xdr:to>
    <xdr:pic>
      <xdr:nvPicPr>
        <xdr:cNvPr id="6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1062355</xdr:rowOff>
    </xdr:to>
    <xdr:pic>
      <xdr:nvPicPr>
        <xdr:cNvPr id="6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935990</xdr:rowOff>
    </xdr:to>
    <xdr:pic>
      <xdr:nvPicPr>
        <xdr:cNvPr id="6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860425</xdr:rowOff>
    </xdr:to>
    <xdr:pic>
      <xdr:nvPicPr>
        <xdr:cNvPr id="6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847725</xdr:rowOff>
    </xdr:to>
    <xdr:pic>
      <xdr:nvPicPr>
        <xdr:cNvPr id="6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1050290</xdr:rowOff>
    </xdr:to>
    <xdr:pic>
      <xdr:nvPicPr>
        <xdr:cNvPr id="6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974090</xdr:rowOff>
    </xdr:to>
    <xdr:pic>
      <xdr:nvPicPr>
        <xdr:cNvPr id="6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1037590</xdr:rowOff>
    </xdr:to>
    <xdr:pic>
      <xdr:nvPicPr>
        <xdr:cNvPr id="6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986790</xdr:rowOff>
    </xdr:to>
    <xdr:pic>
      <xdr:nvPicPr>
        <xdr:cNvPr id="6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1062355</xdr:rowOff>
    </xdr:to>
    <xdr:pic>
      <xdr:nvPicPr>
        <xdr:cNvPr id="6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847725</xdr:rowOff>
    </xdr:to>
    <xdr:pic>
      <xdr:nvPicPr>
        <xdr:cNvPr id="6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658495</xdr:colOff>
      <xdr:row>18</xdr:row>
      <xdr:rowOff>935990</xdr:rowOff>
    </xdr:to>
    <xdr:pic>
      <xdr:nvPicPr>
        <xdr:cNvPr id="6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658495</xdr:colOff>
      <xdr:row>18</xdr:row>
      <xdr:rowOff>860425</xdr:rowOff>
    </xdr:to>
    <xdr:pic>
      <xdr:nvPicPr>
        <xdr:cNvPr id="6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974090</xdr:rowOff>
    </xdr:to>
    <xdr:pic>
      <xdr:nvPicPr>
        <xdr:cNvPr id="6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18</xdr:row>
      <xdr:rowOff>0</xdr:rowOff>
    </xdr:from>
    <xdr:to>
      <xdr:col>4</xdr:col>
      <xdr:colOff>444500</xdr:colOff>
      <xdr:row>18</xdr:row>
      <xdr:rowOff>1037590</xdr:rowOff>
    </xdr:to>
    <xdr:pic>
      <xdr:nvPicPr>
        <xdr:cNvPr id="6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0236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935990</xdr:rowOff>
    </xdr:to>
    <xdr:pic>
      <xdr:nvPicPr>
        <xdr:cNvPr id="6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860425</xdr:rowOff>
    </xdr:to>
    <xdr:pic>
      <xdr:nvPicPr>
        <xdr:cNvPr id="6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664210</xdr:colOff>
      <xdr:row>18</xdr:row>
      <xdr:rowOff>935990</xdr:rowOff>
    </xdr:to>
    <xdr:pic>
      <xdr:nvPicPr>
        <xdr:cNvPr id="6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18</xdr:row>
      <xdr:rowOff>0</xdr:rowOff>
    </xdr:from>
    <xdr:to>
      <xdr:col>4</xdr:col>
      <xdr:colOff>664210</xdr:colOff>
      <xdr:row>18</xdr:row>
      <xdr:rowOff>860425</xdr:rowOff>
    </xdr:to>
    <xdr:pic>
      <xdr:nvPicPr>
        <xdr:cNvPr id="6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0236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986790</xdr:rowOff>
    </xdr:to>
    <xdr:pic>
      <xdr:nvPicPr>
        <xdr:cNvPr id="6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18</xdr:row>
      <xdr:rowOff>0</xdr:rowOff>
    </xdr:from>
    <xdr:to>
      <xdr:col>4</xdr:col>
      <xdr:colOff>433070</xdr:colOff>
      <xdr:row>18</xdr:row>
      <xdr:rowOff>1062355</xdr:rowOff>
    </xdr:to>
    <xdr:pic>
      <xdr:nvPicPr>
        <xdr:cNvPr id="6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0236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935990</xdr:rowOff>
    </xdr:to>
    <xdr:pic>
      <xdr:nvPicPr>
        <xdr:cNvPr id="6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860425</xdr:rowOff>
    </xdr:to>
    <xdr:pic>
      <xdr:nvPicPr>
        <xdr:cNvPr id="6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18</xdr:row>
      <xdr:rowOff>0</xdr:rowOff>
    </xdr:from>
    <xdr:to>
      <xdr:col>4</xdr:col>
      <xdr:colOff>697865</xdr:colOff>
      <xdr:row>18</xdr:row>
      <xdr:rowOff>847725</xdr:rowOff>
    </xdr:to>
    <xdr:pic>
      <xdr:nvPicPr>
        <xdr:cNvPr id="6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0236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1050290</xdr:rowOff>
    </xdr:to>
    <xdr:pic>
      <xdr:nvPicPr>
        <xdr:cNvPr id="6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974090</xdr:rowOff>
    </xdr:to>
    <xdr:pic>
      <xdr:nvPicPr>
        <xdr:cNvPr id="6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1037590</xdr:rowOff>
    </xdr:to>
    <xdr:pic>
      <xdr:nvPicPr>
        <xdr:cNvPr id="6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986790</xdr:rowOff>
    </xdr:to>
    <xdr:pic>
      <xdr:nvPicPr>
        <xdr:cNvPr id="6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18</xdr:row>
      <xdr:rowOff>0</xdr:rowOff>
    </xdr:from>
    <xdr:to>
      <xdr:col>4</xdr:col>
      <xdr:colOff>438785</xdr:colOff>
      <xdr:row>18</xdr:row>
      <xdr:rowOff>1062355</xdr:rowOff>
    </xdr:to>
    <xdr:pic>
      <xdr:nvPicPr>
        <xdr:cNvPr id="6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0236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18</xdr:row>
      <xdr:rowOff>0</xdr:rowOff>
    </xdr:from>
    <xdr:to>
      <xdr:col>4</xdr:col>
      <xdr:colOff>697865</xdr:colOff>
      <xdr:row>18</xdr:row>
      <xdr:rowOff>847725</xdr:rowOff>
    </xdr:to>
    <xdr:pic>
      <xdr:nvPicPr>
        <xdr:cNvPr id="7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0236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21</xdr:row>
      <xdr:rowOff>0</xdr:rowOff>
    </xdr:from>
    <xdr:to>
      <xdr:col>4</xdr:col>
      <xdr:colOff>658495</xdr:colOff>
      <xdr:row>21</xdr:row>
      <xdr:rowOff>922020</xdr:rowOff>
    </xdr:to>
    <xdr:pic>
      <xdr:nvPicPr>
        <xdr:cNvPr id="7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3919200"/>
          <a:ext cx="17462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21</xdr:row>
      <xdr:rowOff>0</xdr:rowOff>
    </xdr:from>
    <xdr:to>
      <xdr:col>4</xdr:col>
      <xdr:colOff>658495</xdr:colOff>
      <xdr:row>21</xdr:row>
      <xdr:rowOff>843915</xdr:rowOff>
    </xdr:to>
    <xdr:pic>
      <xdr:nvPicPr>
        <xdr:cNvPr id="7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3919200"/>
          <a:ext cx="174625" cy="843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21</xdr:row>
      <xdr:rowOff>0</xdr:rowOff>
    </xdr:from>
    <xdr:to>
      <xdr:col>4</xdr:col>
      <xdr:colOff>444500</xdr:colOff>
      <xdr:row>21</xdr:row>
      <xdr:rowOff>1000125</xdr:rowOff>
    </xdr:to>
    <xdr:pic>
      <xdr:nvPicPr>
        <xdr:cNvPr id="7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3919200"/>
          <a:ext cx="11430" cy="1000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21</xdr:row>
      <xdr:rowOff>968375</xdr:rowOff>
    </xdr:to>
    <xdr:pic>
      <xdr:nvPicPr>
        <xdr:cNvPr id="7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968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21</xdr:row>
      <xdr:rowOff>0</xdr:rowOff>
    </xdr:from>
    <xdr:to>
      <xdr:col>4</xdr:col>
      <xdr:colOff>444500</xdr:colOff>
      <xdr:row>22</xdr:row>
      <xdr:rowOff>31115</xdr:rowOff>
    </xdr:to>
    <xdr:pic>
      <xdr:nvPicPr>
        <xdr:cNvPr id="7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39192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22</xdr:row>
      <xdr:rowOff>31115</xdr:rowOff>
    </xdr:to>
    <xdr:pic>
      <xdr:nvPicPr>
        <xdr:cNvPr id="7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21</xdr:row>
      <xdr:rowOff>1000125</xdr:rowOff>
    </xdr:to>
    <xdr:pic>
      <xdr:nvPicPr>
        <xdr:cNvPr id="7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1000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21</xdr:row>
      <xdr:rowOff>0</xdr:rowOff>
    </xdr:from>
    <xdr:to>
      <xdr:col>4</xdr:col>
      <xdr:colOff>658495</xdr:colOff>
      <xdr:row>21</xdr:row>
      <xdr:rowOff>922020</xdr:rowOff>
    </xdr:to>
    <xdr:pic>
      <xdr:nvPicPr>
        <xdr:cNvPr id="7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3919200"/>
          <a:ext cx="17462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21</xdr:row>
      <xdr:rowOff>0</xdr:rowOff>
    </xdr:from>
    <xdr:to>
      <xdr:col>4</xdr:col>
      <xdr:colOff>658495</xdr:colOff>
      <xdr:row>21</xdr:row>
      <xdr:rowOff>843915</xdr:rowOff>
    </xdr:to>
    <xdr:pic>
      <xdr:nvPicPr>
        <xdr:cNvPr id="7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3919200"/>
          <a:ext cx="174625" cy="843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22</xdr:row>
      <xdr:rowOff>0</xdr:rowOff>
    </xdr:to>
    <xdr:pic>
      <xdr:nvPicPr>
        <xdr:cNvPr id="7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1016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21</xdr:row>
      <xdr:rowOff>0</xdr:rowOff>
    </xdr:from>
    <xdr:to>
      <xdr:col>4</xdr:col>
      <xdr:colOff>444500</xdr:colOff>
      <xdr:row>21</xdr:row>
      <xdr:rowOff>999490</xdr:rowOff>
    </xdr:to>
    <xdr:pic>
      <xdr:nvPicPr>
        <xdr:cNvPr id="7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3919200"/>
          <a:ext cx="11430" cy="999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21</xdr:row>
      <xdr:rowOff>968375</xdr:rowOff>
    </xdr:to>
    <xdr:pic>
      <xdr:nvPicPr>
        <xdr:cNvPr id="7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968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21</xdr:row>
      <xdr:rowOff>0</xdr:rowOff>
    </xdr:from>
    <xdr:to>
      <xdr:col>4</xdr:col>
      <xdr:colOff>444500</xdr:colOff>
      <xdr:row>22</xdr:row>
      <xdr:rowOff>30480</xdr:rowOff>
    </xdr:to>
    <xdr:pic>
      <xdr:nvPicPr>
        <xdr:cNvPr id="7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3919200"/>
          <a:ext cx="11430" cy="1046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22</xdr:row>
      <xdr:rowOff>30480</xdr:rowOff>
    </xdr:to>
    <xdr:pic>
      <xdr:nvPicPr>
        <xdr:cNvPr id="7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1046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21</xdr:row>
      <xdr:rowOff>999490</xdr:rowOff>
    </xdr:to>
    <xdr:pic>
      <xdr:nvPicPr>
        <xdr:cNvPr id="7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999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21</xdr:row>
      <xdr:rowOff>1015365</xdr:rowOff>
    </xdr:to>
    <xdr:pic>
      <xdr:nvPicPr>
        <xdr:cNvPr id="7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1015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21</xdr:row>
      <xdr:rowOff>0</xdr:rowOff>
    </xdr:from>
    <xdr:to>
      <xdr:col>4</xdr:col>
      <xdr:colOff>658495</xdr:colOff>
      <xdr:row>21</xdr:row>
      <xdr:rowOff>922020</xdr:rowOff>
    </xdr:to>
    <xdr:pic>
      <xdr:nvPicPr>
        <xdr:cNvPr id="7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3919200"/>
          <a:ext cx="17462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21</xdr:row>
      <xdr:rowOff>0</xdr:rowOff>
    </xdr:from>
    <xdr:to>
      <xdr:col>4</xdr:col>
      <xdr:colOff>658495</xdr:colOff>
      <xdr:row>21</xdr:row>
      <xdr:rowOff>843915</xdr:rowOff>
    </xdr:to>
    <xdr:pic>
      <xdr:nvPicPr>
        <xdr:cNvPr id="7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3919200"/>
          <a:ext cx="174625" cy="843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21</xdr:row>
      <xdr:rowOff>0</xdr:rowOff>
    </xdr:from>
    <xdr:to>
      <xdr:col>4</xdr:col>
      <xdr:colOff>444500</xdr:colOff>
      <xdr:row>21</xdr:row>
      <xdr:rowOff>1000125</xdr:rowOff>
    </xdr:to>
    <xdr:pic>
      <xdr:nvPicPr>
        <xdr:cNvPr id="7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3919200"/>
          <a:ext cx="11430" cy="1000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21</xdr:row>
      <xdr:rowOff>968375</xdr:rowOff>
    </xdr:to>
    <xdr:pic>
      <xdr:nvPicPr>
        <xdr:cNvPr id="7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968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21</xdr:row>
      <xdr:rowOff>0</xdr:rowOff>
    </xdr:from>
    <xdr:to>
      <xdr:col>4</xdr:col>
      <xdr:colOff>444500</xdr:colOff>
      <xdr:row>22</xdr:row>
      <xdr:rowOff>31115</xdr:rowOff>
    </xdr:to>
    <xdr:pic>
      <xdr:nvPicPr>
        <xdr:cNvPr id="7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39192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22</xdr:row>
      <xdr:rowOff>31115</xdr:rowOff>
    </xdr:to>
    <xdr:pic>
      <xdr:nvPicPr>
        <xdr:cNvPr id="7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21</xdr:row>
      <xdr:rowOff>1000125</xdr:rowOff>
    </xdr:to>
    <xdr:pic>
      <xdr:nvPicPr>
        <xdr:cNvPr id="7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1000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21</xdr:row>
      <xdr:rowOff>0</xdr:rowOff>
    </xdr:from>
    <xdr:to>
      <xdr:col>4</xdr:col>
      <xdr:colOff>658495</xdr:colOff>
      <xdr:row>21</xdr:row>
      <xdr:rowOff>922020</xdr:rowOff>
    </xdr:to>
    <xdr:pic>
      <xdr:nvPicPr>
        <xdr:cNvPr id="7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3919200"/>
          <a:ext cx="17462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21</xdr:row>
      <xdr:rowOff>0</xdr:rowOff>
    </xdr:from>
    <xdr:to>
      <xdr:col>4</xdr:col>
      <xdr:colOff>658495</xdr:colOff>
      <xdr:row>21</xdr:row>
      <xdr:rowOff>843915</xdr:rowOff>
    </xdr:to>
    <xdr:pic>
      <xdr:nvPicPr>
        <xdr:cNvPr id="7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3919200"/>
          <a:ext cx="174625" cy="843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22</xdr:row>
      <xdr:rowOff>0</xdr:rowOff>
    </xdr:to>
    <xdr:pic>
      <xdr:nvPicPr>
        <xdr:cNvPr id="7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1016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21</xdr:row>
      <xdr:rowOff>0</xdr:rowOff>
    </xdr:from>
    <xdr:to>
      <xdr:col>4</xdr:col>
      <xdr:colOff>444500</xdr:colOff>
      <xdr:row>22</xdr:row>
      <xdr:rowOff>31115</xdr:rowOff>
    </xdr:to>
    <xdr:pic>
      <xdr:nvPicPr>
        <xdr:cNvPr id="7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39192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22</xdr:row>
      <xdr:rowOff>31115</xdr:rowOff>
    </xdr:to>
    <xdr:pic>
      <xdr:nvPicPr>
        <xdr:cNvPr id="7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22</xdr:row>
      <xdr:rowOff>0</xdr:rowOff>
    </xdr:to>
    <xdr:pic>
      <xdr:nvPicPr>
        <xdr:cNvPr id="7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1016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21</xdr:row>
      <xdr:rowOff>0</xdr:rowOff>
    </xdr:from>
    <xdr:to>
      <xdr:col>4</xdr:col>
      <xdr:colOff>658495</xdr:colOff>
      <xdr:row>21</xdr:row>
      <xdr:rowOff>922020</xdr:rowOff>
    </xdr:to>
    <xdr:pic>
      <xdr:nvPicPr>
        <xdr:cNvPr id="7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3919200"/>
          <a:ext cx="17462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21</xdr:row>
      <xdr:rowOff>0</xdr:rowOff>
    </xdr:from>
    <xdr:to>
      <xdr:col>4</xdr:col>
      <xdr:colOff>658495</xdr:colOff>
      <xdr:row>21</xdr:row>
      <xdr:rowOff>843915</xdr:rowOff>
    </xdr:to>
    <xdr:pic>
      <xdr:nvPicPr>
        <xdr:cNvPr id="7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3919200"/>
          <a:ext cx="174625" cy="843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21</xdr:row>
      <xdr:rowOff>0</xdr:rowOff>
    </xdr:from>
    <xdr:to>
      <xdr:col>4</xdr:col>
      <xdr:colOff>444500</xdr:colOff>
      <xdr:row>21</xdr:row>
      <xdr:rowOff>1000125</xdr:rowOff>
    </xdr:to>
    <xdr:pic>
      <xdr:nvPicPr>
        <xdr:cNvPr id="7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3919200"/>
          <a:ext cx="11430" cy="1000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21</xdr:row>
      <xdr:rowOff>968375</xdr:rowOff>
    </xdr:to>
    <xdr:pic>
      <xdr:nvPicPr>
        <xdr:cNvPr id="7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968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21</xdr:row>
      <xdr:rowOff>0</xdr:rowOff>
    </xdr:from>
    <xdr:to>
      <xdr:col>4</xdr:col>
      <xdr:colOff>444500</xdr:colOff>
      <xdr:row>22</xdr:row>
      <xdr:rowOff>31115</xdr:rowOff>
    </xdr:to>
    <xdr:pic>
      <xdr:nvPicPr>
        <xdr:cNvPr id="7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39192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22</xdr:row>
      <xdr:rowOff>31115</xdr:rowOff>
    </xdr:to>
    <xdr:pic>
      <xdr:nvPicPr>
        <xdr:cNvPr id="7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21</xdr:row>
      <xdr:rowOff>1000125</xdr:rowOff>
    </xdr:to>
    <xdr:pic>
      <xdr:nvPicPr>
        <xdr:cNvPr id="7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1000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21</xdr:row>
      <xdr:rowOff>0</xdr:rowOff>
    </xdr:from>
    <xdr:to>
      <xdr:col>4</xdr:col>
      <xdr:colOff>658495</xdr:colOff>
      <xdr:row>21</xdr:row>
      <xdr:rowOff>922020</xdr:rowOff>
    </xdr:to>
    <xdr:pic>
      <xdr:nvPicPr>
        <xdr:cNvPr id="7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3919200"/>
          <a:ext cx="17462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21</xdr:row>
      <xdr:rowOff>0</xdr:rowOff>
    </xdr:from>
    <xdr:to>
      <xdr:col>4</xdr:col>
      <xdr:colOff>658495</xdr:colOff>
      <xdr:row>21</xdr:row>
      <xdr:rowOff>843915</xdr:rowOff>
    </xdr:to>
    <xdr:pic>
      <xdr:nvPicPr>
        <xdr:cNvPr id="7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3919200"/>
          <a:ext cx="174625" cy="843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22</xdr:row>
      <xdr:rowOff>0</xdr:rowOff>
    </xdr:to>
    <xdr:pic>
      <xdr:nvPicPr>
        <xdr:cNvPr id="7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1016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21</xdr:row>
      <xdr:rowOff>0</xdr:rowOff>
    </xdr:from>
    <xdr:to>
      <xdr:col>4</xdr:col>
      <xdr:colOff>658495</xdr:colOff>
      <xdr:row>21</xdr:row>
      <xdr:rowOff>922020</xdr:rowOff>
    </xdr:to>
    <xdr:pic>
      <xdr:nvPicPr>
        <xdr:cNvPr id="7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3919200"/>
          <a:ext cx="17462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21</xdr:row>
      <xdr:rowOff>0</xdr:rowOff>
    </xdr:from>
    <xdr:to>
      <xdr:col>4</xdr:col>
      <xdr:colOff>658495</xdr:colOff>
      <xdr:row>21</xdr:row>
      <xdr:rowOff>843915</xdr:rowOff>
    </xdr:to>
    <xdr:pic>
      <xdr:nvPicPr>
        <xdr:cNvPr id="7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3919200"/>
          <a:ext cx="174625" cy="843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21</xdr:row>
      <xdr:rowOff>0</xdr:rowOff>
    </xdr:from>
    <xdr:to>
      <xdr:col>4</xdr:col>
      <xdr:colOff>444500</xdr:colOff>
      <xdr:row>21</xdr:row>
      <xdr:rowOff>1000125</xdr:rowOff>
    </xdr:to>
    <xdr:pic>
      <xdr:nvPicPr>
        <xdr:cNvPr id="7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3919200"/>
          <a:ext cx="11430" cy="1000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21</xdr:row>
      <xdr:rowOff>968375</xdr:rowOff>
    </xdr:to>
    <xdr:pic>
      <xdr:nvPicPr>
        <xdr:cNvPr id="7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968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21</xdr:row>
      <xdr:rowOff>0</xdr:rowOff>
    </xdr:from>
    <xdr:to>
      <xdr:col>4</xdr:col>
      <xdr:colOff>444500</xdr:colOff>
      <xdr:row>22</xdr:row>
      <xdr:rowOff>31115</xdr:rowOff>
    </xdr:to>
    <xdr:pic>
      <xdr:nvPicPr>
        <xdr:cNvPr id="7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39192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22</xdr:row>
      <xdr:rowOff>31115</xdr:rowOff>
    </xdr:to>
    <xdr:pic>
      <xdr:nvPicPr>
        <xdr:cNvPr id="7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21</xdr:row>
      <xdr:rowOff>1000125</xdr:rowOff>
    </xdr:to>
    <xdr:pic>
      <xdr:nvPicPr>
        <xdr:cNvPr id="7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1000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21</xdr:row>
      <xdr:rowOff>0</xdr:rowOff>
    </xdr:from>
    <xdr:to>
      <xdr:col>4</xdr:col>
      <xdr:colOff>658495</xdr:colOff>
      <xdr:row>21</xdr:row>
      <xdr:rowOff>922020</xdr:rowOff>
    </xdr:to>
    <xdr:pic>
      <xdr:nvPicPr>
        <xdr:cNvPr id="7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3919200"/>
          <a:ext cx="17462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21</xdr:row>
      <xdr:rowOff>0</xdr:rowOff>
    </xdr:from>
    <xdr:to>
      <xdr:col>4</xdr:col>
      <xdr:colOff>658495</xdr:colOff>
      <xdr:row>21</xdr:row>
      <xdr:rowOff>843915</xdr:rowOff>
    </xdr:to>
    <xdr:pic>
      <xdr:nvPicPr>
        <xdr:cNvPr id="7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3919200"/>
          <a:ext cx="174625" cy="843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416560</xdr:colOff>
      <xdr:row>21</xdr:row>
      <xdr:rowOff>0</xdr:rowOff>
    </xdr:from>
    <xdr:to>
      <xdr:col>4</xdr:col>
      <xdr:colOff>433070</xdr:colOff>
      <xdr:row>22</xdr:row>
      <xdr:rowOff>0</xdr:rowOff>
    </xdr:to>
    <xdr:pic>
      <xdr:nvPicPr>
        <xdr:cNvPr id="7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6360" y="13919200"/>
          <a:ext cx="16510" cy="1016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658495</xdr:colOff>
      <xdr:row>22</xdr:row>
      <xdr:rowOff>935990</xdr:rowOff>
    </xdr:to>
    <xdr:pic>
      <xdr:nvPicPr>
        <xdr:cNvPr id="7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658495</xdr:colOff>
      <xdr:row>22</xdr:row>
      <xdr:rowOff>860425</xdr:rowOff>
    </xdr:to>
    <xdr:pic>
      <xdr:nvPicPr>
        <xdr:cNvPr id="7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974090</xdr:rowOff>
    </xdr:to>
    <xdr:pic>
      <xdr:nvPicPr>
        <xdr:cNvPr id="7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22</xdr:row>
      <xdr:rowOff>0</xdr:rowOff>
    </xdr:from>
    <xdr:to>
      <xdr:col>4</xdr:col>
      <xdr:colOff>444500</xdr:colOff>
      <xdr:row>22</xdr:row>
      <xdr:rowOff>1037590</xdr:rowOff>
    </xdr:to>
    <xdr:pic>
      <xdr:nvPicPr>
        <xdr:cNvPr id="7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4935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935990</xdr:rowOff>
    </xdr:to>
    <xdr:pic>
      <xdr:nvPicPr>
        <xdr:cNvPr id="7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860425</xdr:rowOff>
    </xdr:to>
    <xdr:pic>
      <xdr:nvPicPr>
        <xdr:cNvPr id="7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664210</xdr:colOff>
      <xdr:row>22</xdr:row>
      <xdr:rowOff>935990</xdr:rowOff>
    </xdr:to>
    <xdr:pic>
      <xdr:nvPicPr>
        <xdr:cNvPr id="7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664210</xdr:colOff>
      <xdr:row>22</xdr:row>
      <xdr:rowOff>860425</xdr:rowOff>
    </xdr:to>
    <xdr:pic>
      <xdr:nvPicPr>
        <xdr:cNvPr id="7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986790</xdr:rowOff>
    </xdr:to>
    <xdr:pic>
      <xdr:nvPicPr>
        <xdr:cNvPr id="7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1062355</xdr:rowOff>
    </xdr:to>
    <xdr:pic>
      <xdr:nvPicPr>
        <xdr:cNvPr id="7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935990</xdr:rowOff>
    </xdr:to>
    <xdr:pic>
      <xdr:nvPicPr>
        <xdr:cNvPr id="7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860425</xdr:rowOff>
    </xdr:to>
    <xdr:pic>
      <xdr:nvPicPr>
        <xdr:cNvPr id="7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847725</xdr:rowOff>
    </xdr:to>
    <xdr:pic>
      <xdr:nvPicPr>
        <xdr:cNvPr id="7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1050290</xdr:rowOff>
    </xdr:to>
    <xdr:pic>
      <xdr:nvPicPr>
        <xdr:cNvPr id="7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974090</xdr:rowOff>
    </xdr:to>
    <xdr:pic>
      <xdr:nvPicPr>
        <xdr:cNvPr id="7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1037590</xdr:rowOff>
    </xdr:to>
    <xdr:pic>
      <xdr:nvPicPr>
        <xdr:cNvPr id="7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986790</xdr:rowOff>
    </xdr:to>
    <xdr:pic>
      <xdr:nvPicPr>
        <xdr:cNvPr id="7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1062355</xdr:rowOff>
    </xdr:to>
    <xdr:pic>
      <xdr:nvPicPr>
        <xdr:cNvPr id="7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847725</xdr:rowOff>
    </xdr:to>
    <xdr:pic>
      <xdr:nvPicPr>
        <xdr:cNvPr id="7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911860</xdr:rowOff>
    </xdr:to>
    <xdr:pic>
      <xdr:nvPicPr>
        <xdr:cNvPr id="76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466090</xdr:rowOff>
    </xdr:to>
    <xdr:pic>
      <xdr:nvPicPr>
        <xdr:cNvPr id="77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483235</xdr:rowOff>
    </xdr:to>
    <xdr:pic>
      <xdr:nvPicPr>
        <xdr:cNvPr id="77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661670</xdr:rowOff>
    </xdr:to>
    <xdr:pic>
      <xdr:nvPicPr>
        <xdr:cNvPr id="77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909320</xdr:rowOff>
    </xdr:to>
    <xdr:pic>
      <xdr:nvPicPr>
        <xdr:cNvPr id="77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461645</xdr:rowOff>
    </xdr:to>
    <xdr:pic>
      <xdr:nvPicPr>
        <xdr:cNvPr id="77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485140</xdr:rowOff>
    </xdr:to>
    <xdr:pic>
      <xdr:nvPicPr>
        <xdr:cNvPr id="77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663575</xdr:rowOff>
    </xdr:to>
    <xdr:pic>
      <xdr:nvPicPr>
        <xdr:cNvPr id="77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911860</xdr:rowOff>
    </xdr:to>
    <xdr:pic>
      <xdr:nvPicPr>
        <xdr:cNvPr id="77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466090</xdr:rowOff>
    </xdr:to>
    <xdr:pic>
      <xdr:nvPicPr>
        <xdr:cNvPr id="77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483235</xdr:rowOff>
    </xdr:to>
    <xdr:pic>
      <xdr:nvPicPr>
        <xdr:cNvPr id="77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661670</xdr:rowOff>
    </xdr:to>
    <xdr:pic>
      <xdr:nvPicPr>
        <xdr:cNvPr id="78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909320</xdr:rowOff>
    </xdr:to>
    <xdr:pic>
      <xdr:nvPicPr>
        <xdr:cNvPr id="78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461645</xdr:rowOff>
    </xdr:to>
    <xdr:pic>
      <xdr:nvPicPr>
        <xdr:cNvPr id="78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485140</xdr:rowOff>
    </xdr:to>
    <xdr:pic>
      <xdr:nvPicPr>
        <xdr:cNvPr id="78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663575</xdr:rowOff>
    </xdr:to>
    <xdr:pic>
      <xdr:nvPicPr>
        <xdr:cNvPr id="78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658495</xdr:colOff>
      <xdr:row>22</xdr:row>
      <xdr:rowOff>935990</xdr:rowOff>
    </xdr:to>
    <xdr:pic>
      <xdr:nvPicPr>
        <xdr:cNvPr id="7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658495</xdr:colOff>
      <xdr:row>22</xdr:row>
      <xdr:rowOff>860425</xdr:rowOff>
    </xdr:to>
    <xdr:pic>
      <xdr:nvPicPr>
        <xdr:cNvPr id="7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974090</xdr:rowOff>
    </xdr:to>
    <xdr:pic>
      <xdr:nvPicPr>
        <xdr:cNvPr id="7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22</xdr:row>
      <xdr:rowOff>0</xdr:rowOff>
    </xdr:from>
    <xdr:to>
      <xdr:col>4</xdr:col>
      <xdr:colOff>444500</xdr:colOff>
      <xdr:row>22</xdr:row>
      <xdr:rowOff>1037590</xdr:rowOff>
    </xdr:to>
    <xdr:pic>
      <xdr:nvPicPr>
        <xdr:cNvPr id="7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4935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935990</xdr:rowOff>
    </xdr:to>
    <xdr:pic>
      <xdr:nvPicPr>
        <xdr:cNvPr id="7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860425</xdr:rowOff>
    </xdr:to>
    <xdr:pic>
      <xdr:nvPicPr>
        <xdr:cNvPr id="7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664210</xdr:colOff>
      <xdr:row>22</xdr:row>
      <xdr:rowOff>935990</xdr:rowOff>
    </xdr:to>
    <xdr:pic>
      <xdr:nvPicPr>
        <xdr:cNvPr id="7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664210</xdr:colOff>
      <xdr:row>22</xdr:row>
      <xdr:rowOff>860425</xdr:rowOff>
    </xdr:to>
    <xdr:pic>
      <xdr:nvPicPr>
        <xdr:cNvPr id="7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986790</xdr:rowOff>
    </xdr:to>
    <xdr:pic>
      <xdr:nvPicPr>
        <xdr:cNvPr id="7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1062355</xdr:rowOff>
    </xdr:to>
    <xdr:pic>
      <xdr:nvPicPr>
        <xdr:cNvPr id="7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935990</xdr:rowOff>
    </xdr:to>
    <xdr:pic>
      <xdr:nvPicPr>
        <xdr:cNvPr id="7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860425</xdr:rowOff>
    </xdr:to>
    <xdr:pic>
      <xdr:nvPicPr>
        <xdr:cNvPr id="7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847725</xdr:rowOff>
    </xdr:to>
    <xdr:pic>
      <xdr:nvPicPr>
        <xdr:cNvPr id="7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1050290</xdr:rowOff>
    </xdr:to>
    <xdr:pic>
      <xdr:nvPicPr>
        <xdr:cNvPr id="7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974090</xdr:rowOff>
    </xdr:to>
    <xdr:pic>
      <xdr:nvPicPr>
        <xdr:cNvPr id="7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1037590</xdr:rowOff>
    </xdr:to>
    <xdr:pic>
      <xdr:nvPicPr>
        <xdr:cNvPr id="8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986790</xdr:rowOff>
    </xdr:to>
    <xdr:pic>
      <xdr:nvPicPr>
        <xdr:cNvPr id="8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1062355</xdr:rowOff>
    </xdr:to>
    <xdr:pic>
      <xdr:nvPicPr>
        <xdr:cNvPr id="8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847725</xdr:rowOff>
    </xdr:to>
    <xdr:pic>
      <xdr:nvPicPr>
        <xdr:cNvPr id="8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658495</xdr:colOff>
      <xdr:row>22</xdr:row>
      <xdr:rowOff>935990</xdr:rowOff>
    </xdr:to>
    <xdr:pic>
      <xdr:nvPicPr>
        <xdr:cNvPr id="8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658495</xdr:colOff>
      <xdr:row>22</xdr:row>
      <xdr:rowOff>860425</xdr:rowOff>
    </xdr:to>
    <xdr:pic>
      <xdr:nvPicPr>
        <xdr:cNvPr id="8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974090</xdr:rowOff>
    </xdr:to>
    <xdr:pic>
      <xdr:nvPicPr>
        <xdr:cNvPr id="8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22</xdr:row>
      <xdr:rowOff>0</xdr:rowOff>
    </xdr:from>
    <xdr:to>
      <xdr:col>4</xdr:col>
      <xdr:colOff>444500</xdr:colOff>
      <xdr:row>22</xdr:row>
      <xdr:rowOff>1037590</xdr:rowOff>
    </xdr:to>
    <xdr:pic>
      <xdr:nvPicPr>
        <xdr:cNvPr id="8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4935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935990</xdr:rowOff>
    </xdr:to>
    <xdr:pic>
      <xdr:nvPicPr>
        <xdr:cNvPr id="8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860425</xdr:rowOff>
    </xdr:to>
    <xdr:pic>
      <xdr:nvPicPr>
        <xdr:cNvPr id="8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664210</xdr:colOff>
      <xdr:row>22</xdr:row>
      <xdr:rowOff>935990</xdr:rowOff>
    </xdr:to>
    <xdr:pic>
      <xdr:nvPicPr>
        <xdr:cNvPr id="8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664210</xdr:colOff>
      <xdr:row>22</xdr:row>
      <xdr:rowOff>860425</xdr:rowOff>
    </xdr:to>
    <xdr:pic>
      <xdr:nvPicPr>
        <xdr:cNvPr id="8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986790</xdr:rowOff>
    </xdr:to>
    <xdr:pic>
      <xdr:nvPicPr>
        <xdr:cNvPr id="8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1062355</xdr:rowOff>
    </xdr:to>
    <xdr:pic>
      <xdr:nvPicPr>
        <xdr:cNvPr id="8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935990</xdr:rowOff>
    </xdr:to>
    <xdr:pic>
      <xdr:nvPicPr>
        <xdr:cNvPr id="8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860425</xdr:rowOff>
    </xdr:to>
    <xdr:pic>
      <xdr:nvPicPr>
        <xdr:cNvPr id="8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847725</xdr:rowOff>
    </xdr:to>
    <xdr:pic>
      <xdr:nvPicPr>
        <xdr:cNvPr id="8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1050290</xdr:rowOff>
    </xdr:to>
    <xdr:pic>
      <xdr:nvPicPr>
        <xdr:cNvPr id="8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974090</xdr:rowOff>
    </xdr:to>
    <xdr:pic>
      <xdr:nvPicPr>
        <xdr:cNvPr id="8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1037590</xdr:rowOff>
    </xdr:to>
    <xdr:pic>
      <xdr:nvPicPr>
        <xdr:cNvPr id="8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986790</xdr:rowOff>
    </xdr:to>
    <xdr:pic>
      <xdr:nvPicPr>
        <xdr:cNvPr id="8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1062355</xdr:rowOff>
    </xdr:to>
    <xdr:pic>
      <xdr:nvPicPr>
        <xdr:cNvPr id="8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847725</xdr:rowOff>
    </xdr:to>
    <xdr:pic>
      <xdr:nvPicPr>
        <xdr:cNvPr id="8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911860</xdr:rowOff>
    </xdr:to>
    <xdr:pic>
      <xdr:nvPicPr>
        <xdr:cNvPr id="82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466090</xdr:rowOff>
    </xdr:to>
    <xdr:pic>
      <xdr:nvPicPr>
        <xdr:cNvPr id="82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483235</xdr:rowOff>
    </xdr:to>
    <xdr:pic>
      <xdr:nvPicPr>
        <xdr:cNvPr id="82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661670</xdr:rowOff>
    </xdr:to>
    <xdr:pic>
      <xdr:nvPicPr>
        <xdr:cNvPr id="82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909320</xdr:rowOff>
    </xdr:to>
    <xdr:pic>
      <xdr:nvPicPr>
        <xdr:cNvPr id="82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461645</xdr:rowOff>
    </xdr:to>
    <xdr:pic>
      <xdr:nvPicPr>
        <xdr:cNvPr id="82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485140</xdr:rowOff>
    </xdr:to>
    <xdr:pic>
      <xdr:nvPicPr>
        <xdr:cNvPr id="82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663575</xdr:rowOff>
    </xdr:to>
    <xdr:pic>
      <xdr:nvPicPr>
        <xdr:cNvPr id="83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911860</xdr:rowOff>
    </xdr:to>
    <xdr:pic>
      <xdr:nvPicPr>
        <xdr:cNvPr id="83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466090</xdr:rowOff>
    </xdr:to>
    <xdr:pic>
      <xdr:nvPicPr>
        <xdr:cNvPr id="83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483235</xdr:rowOff>
    </xdr:to>
    <xdr:pic>
      <xdr:nvPicPr>
        <xdr:cNvPr id="83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661670</xdr:rowOff>
    </xdr:to>
    <xdr:pic>
      <xdr:nvPicPr>
        <xdr:cNvPr id="83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909320</xdr:rowOff>
    </xdr:to>
    <xdr:pic>
      <xdr:nvPicPr>
        <xdr:cNvPr id="83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461645</xdr:rowOff>
    </xdr:to>
    <xdr:pic>
      <xdr:nvPicPr>
        <xdr:cNvPr id="83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485140</xdr:rowOff>
    </xdr:to>
    <xdr:pic>
      <xdr:nvPicPr>
        <xdr:cNvPr id="83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663575</xdr:rowOff>
    </xdr:to>
    <xdr:pic>
      <xdr:nvPicPr>
        <xdr:cNvPr id="83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658495</xdr:colOff>
      <xdr:row>22</xdr:row>
      <xdr:rowOff>935990</xdr:rowOff>
    </xdr:to>
    <xdr:pic>
      <xdr:nvPicPr>
        <xdr:cNvPr id="8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658495</xdr:colOff>
      <xdr:row>22</xdr:row>
      <xdr:rowOff>860425</xdr:rowOff>
    </xdr:to>
    <xdr:pic>
      <xdr:nvPicPr>
        <xdr:cNvPr id="8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974090</xdr:rowOff>
    </xdr:to>
    <xdr:pic>
      <xdr:nvPicPr>
        <xdr:cNvPr id="8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22</xdr:row>
      <xdr:rowOff>0</xdr:rowOff>
    </xdr:from>
    <xdr:to>
      <xdr:col>4</xdr:col>
      <xdr:colOff>444500</xdr:colOff>
      <xdr:row>22</xdr:row>
      <xdr:rowOff>1037590</xdr:rowOff>
    </xdr:to>
    <xdr:pic>
      <xdr:nvPicPr>
        <xdr:cNvPr id="8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4935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935990</xdr:rowOff>
    </xdr:to>
    <xdr:pic>
      <xdr:nvPicPr>
        <xdr:cNvPr id="8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860425</xdr:rowOff>
    </xdr:to>
    <xdr:pic>
      <xdr:nvPicPr>
        <xdr:cNvPr id="8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664210</xdr:colOff>
      <xdr:row>22</xdr:row>
      <xdr:rowOff>935990</xdr:rowOff>
    </xdr:to>
    <xdr:pic>
      <xdr:nvPicPr>
        <xdr:cNvPr id="8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664210</xdr:colOff>
      <xdr:row>22</xdr:row>
      <xdr:rowOff>860425</xdr:rowOff>
    </xdr:to>
    <xdr:pic>
      <xdr:nvPicPr>
        <xdr:cNvPr id="8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986790</xdr:rowOff>
    </xdr:to>
    <xdr:pic>
      <xdr:nvPicPr>
        <xdr:cNvPr id="8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1062355</xdr:rowOff>
    </xdr:to>
    <xdr:pic>
      <xdr:nvPicPr>
        <xdr:cNvPr id="8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935990</xdr:rowOff>
    </xdr:to>
    <xdr:pic>
      <xdr:nvPicPr>
        <xdr:cNvPr id="8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860425</xdr:rowOff>
    </xdr:to>
    <xdr:pic>
      <xdr:nvPicPr>
        <xdr:cNvPr id="8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847725</xdr:rowOff>
    </xdr:to>
    <xdr:pic>
      <xdr:nvPicPr>
        <xdr:cNvPr id="8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1050290</xdr:rowOff>
    </xdr:to>
    <xdr:pic>
      <xdr:nvPicPr>
        <xdr:cNvPr id="8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974090</xdr:rowOff>
    </xdr:to>
    <xdr:pic>
      <xdr:nvPicPr>
        <xdr:cNvPr id="8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1037590</xdr:rowOff>
    </xdr:to>
    <xdr:pic>
      <xdr:nvPicPr>
        <xdr:cNvPr id="8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986790</xdr:rowOff>
    </xdr:to>
    <xdr:pic>
      <xdr:nvPicPr>
        <xdr:cNvPr id="8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1062355</xdr:rowOff>
    </xdr:to>
    <xdr:pic>
      <xdr:nvPicPr>
        <xdr:cNvPr id="8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847725</xdr:rowOff>
    </xdr:to>
    <xdr:pic>
      <xdr:nvPicPr>
        <xdr:cNvPr id="8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658495</xdr:colOff>
      <xdr:row>22</xdr:row>
      <xdr:rowOff>935990</xdr:rowOff>
    </xdr:to>
    <xdr:pic>
      <xdr:nvPicPr>
        <xdr:cNvPr id="8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658495</xdr:colOff>
      <xdr:row>22</xdr:row>
      <xdr:rowOff>860425</xdr:rowOff>
    </xdr:to>
    <xdr:pic>
      <xdr:nvPicPr>
        <xdr:cNvPr id="8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974090</xdr:rowOff>
    </xdr:to>
    <xdr:pic>
      <xdr:nvPicPr>
        <xdr:cNvPr id="8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22</xdr:row>
      <xdr:rowOff>0</xdr:rowOff>
    </xdr:from>
    <xdr:to>
      <xdr:col>4</xdr:col>
      <xdr:colOff>444500</xdr:colOff>
      <xdr:row>22</xdr:row>
      <xdr:rowOff>1037590</xdr:rowOff>
    </xdr:to>
    <xdr:pic>
      <xdr:nvPicPr>
        <xdr:cNvPr id="8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4935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935990</xdr:rowOff>
    </xdr:to>
    <xdr:pic>
      <xdr:nvPicPr>
        <xdr:cNvPr id="8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860425</xdr:rowOff>
    </xdr:to>
    <xdr:pic>
      <xdr:nvPicPr>
        <xdr:cNvPr id="8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664210</xdr:colOff>
      <xdr:row>22</xdr:row>
      <xdr:rowOff>935990</xdr:rowOff>
    </xdr:to>
    <xdr:pic>
      <xdr:nvPicPr>
        <xdr:cNvPr id="8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664210</xdr:colOff>
      <xdr:row>22</xdr:row>
      <xdr:rowOff>860425</xdr:rowOff>
    </xdr:to>
    <xdr:pic>
      <xdr:nvPicPr>
        <xdr:cNvPr id="8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986790</xdr:rowOff>
    </xdr:to>
    <xdr:pic>
      <xdr:nvPicPr>
        <xdr:cNvPr id="8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1062355</xdr:rowOff>
    </xdr:to>
    <xdr:pic>
      <xdr:nvPicPr>
        <xdr:cNvPr id="8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935990</xdr:rowOff>
    </xdr:to>
    <xdr:pic>
      <xdr:nvPicPr>
        <xdr:cNvPr id="8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860425</xdr:rowOff>
    </xdr:to>
    <xdr:pic>
      <xdr:nvPicPr>
        <xdr:cNvPr id="8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847725</xdr:rowOff>
    </xdr:to>
    <xdr:pic>
      <xdr:nvPicPr>
        <xdr:cNvPr id="8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1050290</xdr:rowOff>
    </xdr:to>
    <xdr:pic>
      <xdr:nvPicPr>
        <xdr:cNvPr id="8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974090</xdr:rowOff>
    </xdr:to>
    <xdr:pic>
      <xdr:nvPicPr>
        <xdr:cNvPr id="8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1037590</xdr:rowOff>
    </xdr:to>
    <xdr:pic>
      <xdr:nvPicPr>
        <xdr:cNvPr id="8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986790</xdr:rowOff>
    </xdr:to>
    <xdr:pic>
      <xdr:nvPicPr>
        <xdr:cNvPr id="8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1062355</xdr:rowOff>
    </xdr:to>
    <xdr:pic>
      <xdr:nvPicPr>
        <xdr:cNvPr id="8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847725</xdr:rowOff>
    </xdr:to>
    <xdr:pic>
      <xdr:nvPicPr>
        <xdr:cNvPr id="8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911860</xdr:rowOff>
    </xdr:to>
    <xdr:pic>
      <xdr:nvPicPr>
        <xdr:cNvPr id="87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466090</xdr:rowOff>
    </xdr:to>
    <xdr:pic>
      <xdr:nvPicPr>
        <xdr:cNvPr id="87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483235</xdr:rowOff>
    </xdr:to>
    <xdr:pic>
      <xdr:nvPicPr>
        <xdr:cNvPr id="87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661670</xdr:rowOff>
    </xdr:to>
    <xdr:pic>
      <xdr:nvPicPr>
        <xdr:cNvPr id="88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909320</xdr:rowOff>
    </xdr:to>
    <xdr:pic>
      <xdr:nvPicPr>
        <xdr:cNvPr id="88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461645</xdr:rowOff>
    </xdr:to>
    <xdr:pic>
      <xdr:nvPicPr>
        <xdr:cNvPr id="88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485140</xdr:rowOff>
    </xdr:to>
    <xdr:pic>
      <xdr:nvPicPr>
        <xdr:cNvPr id="88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663575</xdr:rowOff>
    </xdr:to>
    <xdr:pic>
      <xdr:nvPicPr>
        <xdr:cNvPr id="88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911860</xdr:rowOff>
    </xdr:to>
    <xdr:pic>
      <xdr:nvPicPr>
        <xdr:cNvPr id="88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466090</xdr:rowOff>
    </xdr:to>
    <xdr:pic>
      <xdr:nvPicPr>
        <xdr:cNvPr id="88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483235</xdr:rowOff>
    </xdr:to>
    <xdr:pic>
      <xdr:nvPicPr>
        <xdr:cNvPr id="88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661670</xdr:rowOff>
    </xdr:to>
    <xdr:pic>
      <xdr:nvPicPr>
        <xdr:cNvPr id="88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909320</xdr:rowOff>
    </xdr:to>
    <xdr:pic>
      <xdr:nvPicPr>
        <xdr:cNvPr id="88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461645</xdr:rowOff>
    </xdr:to>
    <xdr:pic>
      <xdr:nvPicPr>
        <xdr:cNvPr id="89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485140</xdr:rowOff>
    </xdr:to>
    <xdr:pic>
      <xdr:nvPicPr>
        <xdr:cNvPr id="89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663575</xdr:rowOff>
    </xdr:to>
    <xdr:pic>
      <xdr:nvPicPr>
        <xdr:cNvPr id="89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658495</xdr:colOff>
      <xdr:row>22</xdr:row>
      <xdr:rowOff>935990</xdr:rowOff>
    </xdr:to>
    <xdr:pic>
      <xdr:nvPicPr>
        <xdr:cNvPr id="8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658495</xdr:colOff>
      <xdr:row>22</xdr:row>
      <xdr:rowOff>860425</xdr:rowOff>
    </xdr:to>
    <xdr:pic>
      <xdr:nvPicPr>
        <xdr:cNvPr id="8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974090</xdr:rowOff>
    </xdr:to>
    <xdr:pic>
      <xdr:nvPicPr>
        <xdr:cNvPr id="8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22</xdr:row>
      <xdr:rowOff>0</xdr:rowOff>
    </xdr:from>
    <xdr:to>
      <xdr:col>4</xdr:col>
      <xdr:colOff>444500</xdr:colOff>
      <xdr:row>22</xdr:row>
      <xdr:rowOff>1037590</xdr:rowOff>
    </xdr:to>
    <xdr:pic>
      <xdr:nvPicPr>
        <xdr:cNvPr id="8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4935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935990</xdr:rowOff>
    </xdr:to>
    <xdr:pic>
      <xdr:nvPicPr>
        <xdr:cNvPr id="8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860425</xdr:rowOff>
    </xdr:to>
    <xdr:pic>
      <xdr:nvPicPr>
        <xdr:cNvPr id="8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664210</xdr:colOff>
      <xdr:row>22</xdr:row>
      <xdr:rowOff>935990</xdr:rowOff>
    </xdr:to>
    <xdr:pic>
      <xdr:nvPicPr>
        <xdr:cNvPr id="8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664210</xdr:colOff>
      <xdr:row>22</xdr:row>
      <xdr:rowOff>860425</xdr:rowOff>
    </xdr:to>
    <xdr:pic>
      <xdr:nvPicPr>
        <xdr:cNvPr id="9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986790</xdr:rowOff>
    </xdr:to>
    <xdr:pic>
      <xdr:nvPicPr>
        <xdr:cNvPr id="9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1062355</xdr:rowOff>
    </xdr:to>
    <xdr:pic>
      <xdr:nvPicPr>
        <xdr:cNvPr id="9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935990</xdr:rowOff>
    </xdr:to>
    <xdr:pic>
      <xdr:nvPicPr>
        <xdr:cNvPr id="9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860425</xdr:rowOff>
    </xdr:to>
    <xdr:pic>
      <xdr:nvPicPr>
        <xdr:cNvPr id="9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847725</xdr:rowOff>
    </xdr:to>
    <xdr:pic>
      <xdr:nvPicPr>
        <xdr:cNvPr id="9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1050290</xdr:rowOff>
    </xdr:to>
    <xdr:pic>
      <xdr:nvPicPr>
        <xdr:cNvPr id="9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974090</xdr:rowOff>
    </xdr:to>
    <xdr:pic>
      <xdr:nvPicPr>
        <xdr:cNvPr id="9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1037590</xdr:rowOff>
    </xdr:to>
    <xdr:pic>
      <xdr:nvPicPr>
        <xdr:cNvPr id="9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986790</xdr:rowOff>
    </xdr:to>
    <xdr:pic>
      <xdr:nvPicPr>
        <xdr:cNvPr id="9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1062355</xdr:rowOff>
    </xdr:to>
    <xdr:pic>
      <xdr:nvPicPr>
        <xdr:cNvPr id="9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847725</xdr:rowOff>
    </xdr:to>
    <xdr:pic>
      <xdr:nvPicPr>
        <xdr:cNvPr id="9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22</xdr:row>
      <xdr:rowOff>0</xdr:rowOff>
    </xdr:from>
    <xdr:to>
      <xdr:col>4</xdr:col>
      <xdr:colOff>444500</xdr:colOff>
      <xdr:row>22</xdr:row>
      <xdr:rowOff>1037590</xdr:rowOff>
    </xdr:to>
    <xdr:pic>
      <xdr:nvPicPr>
        <xdr:cNvPr id="9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4935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1062355</xdr:rowOff>
    </xdr:to>
    <xdr:pic>
      <xdr:nvPicPr>
        <xdr:cNvPr id="9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1050290</xdr:rowOff>
    </xdr:to>
    <xdr:pic>
      <xdr:nvPicPr>
        <xdr:cNvPr id="9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1037590</xdr:rowOff>
    </xdr:to>
    <xdr:pic>
      <xdr:nvPicPr>
        <xdr:cNvPr id="9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1062355</xdr:rowOff>
    </xdr:to>
    <xdr:pic>
      <xdr:nvPicPr>
        <xdr:cNvPr id="9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22</xdr:row>
      <xdr:rowOff>0</xdr:rowOff>
    </xdr:from>
    <xdr:to>
      <xdr:col>4</xdr:col>
      <xdr:colOff>444500</xdr:colOff>
      <xdr:row>22</xdr:row>
      <xdr:rowOff>1037590</xdr:rowOff>
    </xdr:to>
    <xdr:pic>
      <xdr:nvPicPr>
        <xdr:cNvPr id="9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4935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1062355</xdr:rowOff>
    </xdr:to>
    <xdr:pic>
      <xdr:nvPicPr>
        <xdr:cNvPr id="9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1050290</xdr:rowOff>
    </xdr:to>
    <xdr:pic>
      <xdr:nvPicPr>
        <xdr:cNvPr id="9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1037590</xdr:rowOff>
    </xdr:to>
    <xdr:pic>
      <xdr:nvPicPr>
        <xdr:cNvPr id="9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1062355</xdr:rowOff>
    </xdr:to>
    <xdr:pic>
      <xdr:nvPicPr>
        <xdr:cNvPr id="9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658495</xdr:colOff>
      <xdr:row>22</xdr:row>
      <xdr:rowOff>935990</xdr:rowOff>
    </xdr:to>
    <xdr:pic>
      <xdr:nvPicPr>
        <xdr:cNvPr id="9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658495</xdr:colOff>
      <xdr:row>22</xdr:row>
      <xdr:rowOff>860425</xdr:rowOff>
    </xdr:to>
    <xdr:pic>
      <xdr:nvPicPr>
        <xdr:cNvPr id="9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974090</xdr:rowOff>
    </xdr:to>
    <xdr:pic>
      <xdr:nvPicPr>
        <xdr:cNvPr id="9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22</xdr:row>
      <xdr:rowOff>0</xdr:rowOff>
    </xdr:from>
    <xdr:to>
      <xdr:col>4</xdr:col>
      <xdr:colOff>444500</xdr:colOff>
      <xdr:row>22</xdr:row>
      <xdr:rowOff>1037590</xdr:rowOff>
    </xdr:to>
    <xdr:pic>
      <xdr:nvPicPr>
        <xdr:cNvPr id="9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4935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935990</xdr:rowOff>
    </xdr:to>
    <xdr:pic>
      <xdr:nvPicPr>
        <xdr:cNvPr id="9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860425</xdr:rowOff>
    </xdr:to>
    <xdr:pic>
      <xdr:nvPicPr>
        <xdr:cNvPr id="9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664210</xdr:colOff>
      <xdr:row>22</xdr:row>
      <xdr:rowOff>935990</xdr:rowOff>
    </xdr:to>
    <xdr:pic>
      <xdr:nvPicPr>
        <xdr:cNvPr id="9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664210</xdr:colOff>
      <xdr:row>22</xdr:row>
      <xdr:rowOff>860425</xdr:rowOff>
    </xdr:to>
    <xdr:pic>
      <xdr:nvPicPr>
        <xdr:cNvPr id="9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986790</xdr:rowOff>
    </xdr:to>
    <xdr:pic>
      <xdr:nvPicPr>
        <xdr:cNvPr id="9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1062355</xdr:rowOff>
    </xdr:to>
    <xdr:pic>
      <xdr:nvPicPr>
        <xdr:cNvPr id="9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935990</xdr:rowOff>
    </xdr:to>
    <xdr:pic>
      <xdr:nvPicPr>
        <xdr:cNvPr id="9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860425</xdr:rowOff>
    </xdr:to>
    <xdr:pic>
      <xdr:nvPicPr>
        <xdr:cNvPr id="9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847725</xdr:rowOff>
    </xdr:to>
    <xdr:pic>
      <xdr:nvPicPr>
        <xdr:cNvPr id="9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1050290</xdr:rowOff>
    </xdr:to>
    <xdr:pic>
      <xdr:nvPicPr>
        <xdr:cNvPr id="9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974090</xdr:rowOff>
    </xdr:to>
    <xdr:pic>
      <xdr:nvPicPr>
        <xdr:cNvPr id="9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1037590</xdr:rowOff>
    </xdr:to>
    <xdr:pic>
      <xdr:nvPicPr>
        <xdr:cNvPr id="9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986790</xdr:rowOff>
    </xdr:to>
    <xdr:pic>
      <xdr:nvPicPr>
        <xdr:cNvPr id="9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1062355</xdr:rowOff>
    </xdr:to>
    <xdr:pic>
      <xdr:nvPicPr>
        <xdr:cNvPr id="9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847725</xdr:rowOff>
    </xdr:to>
    <xdr:pic>
      <xdr:nvPicPr>
        <xdr:cNvPr id="9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911860</xdr:rowOff>
    </xdr:to>
    <xdr:pic>
      <xdr:nvPicPr>
        <xdr:cNvPr id="94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466090</xdr:rowOff>
    </xdr:to>
    <xdr:pic>
      <xdr:nvPicPr>
        <xdr:cNvPr id="94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483235</xdr:rowOff>
    </xdr:to>
    <xdr:pic>
      <xdr:nvPicPr>
        <xdr:cNvPr id="94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661670</xdr:rowOff>
    </xdr:to>
    <xdr:pic>
      <xdr:nvPicPr>
        <xdr:cNvPr id="94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909320</xdr:rowOff>
    </xdr:to>
    <xdr:pic>
      <xdr:nvPicPr>
        <xdr:cNvPr id="94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461645</xdr:rowOff>
    </xdr:to>
    <xdr:pic>
      <xdr:nvPicPr>
        <xdr:cNvPr id="94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485140</xdr:rowOff>
    </xdr:to>
    <xdr:pic>
      <xdr:nvPicPr>
        <xdr:cNvPr id="947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663575</xdr:rowOff>
    </xdr:to>
    <xdr:pic>
      <xdr:nvPicPr>
        <xdr:cNvPr id="948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911860</xdr:rowOff>
    </xdr:to>
    <xdr:pic>
      <xdr:nvPicPr>
        <xdr:cNvPr id="949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466090</xdr:rowOff>
    </xdr:to>
    <xdr:pic>
      <xdr:nvPicPr>
        <xdr:cNvPr id="950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6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483235</xdr:rowOff>
    </xdr:to>
    <xdr:pic>
      <xdr:nvPicPr>
        <xdr:cNvPr id="951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661670</xdr:rowOff>
    </xdr:to>
    <xdr:pic>
      <xdr:nvPicPr>
        <xdr:cNvPr id="952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1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522605</xdr:colOff>
      <xdr:row>22</xdr:row>
      <xdr:rowOff>909320</xdr:rowOff>
    </xdr:to>
    <xdr:pic>
      <xdr:nvPicPr>
        <xdr:cNvPr id="953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04140" cy="909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461645</xdr:rowOff>
    </xdr:to>
    <xdr:pic>
      <xdr:nvPicPr>
        <xdr:cNvPr id="954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61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485140</xdr:rowOff>
    </xdr:to>
    <xdr:pic>
      <xdr:nvPicPr>
        <xdr:cNvPr id="955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485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418465</xdr:colOff>
      <xdr:row>22</xdr:row>
      <xdr:rowOff>0</xdr:rowOff>
    </xdr:from>
    <xdr:to>
      <xdr:col>3</xdr:col>
      <xdr:colOff>430530</xdr:colOff>
      <xdr:row>22</xdr:row>
      <xdr:rowOff>663575</xdr:rowOff>
    </xdr:to>
    <xdr:pic>
      <xdr:nvPicPr>
        <xdr:cNvPr id="956" name="Picture 1027" descr="clip_image2400"/>
        <xdr:cNvPicPr/>
      </xdr:nvPicPr>
      <xdr:blipFill>
        <a:blip r:embed="rId1"/>
        <a:stretch>
          <a:fillRect/>
        </a:stretch>
      </xdr:blipFill>
      <xdr:spPr>
        <a:xfrm>
          <a:off x="3090545" y="14935200"/>
          <a:ext cx="12065" cy="663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658495</xdr:colOff>
      <xdr:row>22</xdr:row>
      <xdr:rowOff>935990</xdr:rowOff>
    </xdr:to>
    <xdr:pic>
      <xdr:nvPicPr>
        <xdr:cNvPr id="9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658495</xdr:colOff>
      <xdr:row>22</xdr:row>
      <xdr:rowOff>860425</xdr:rowOff>
    </xdr:to>
    <xdr:pic>
      <xdr:nvPicPr>
        <xdr:cNvPr id="9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974090</xdr:rowOff>
    </xdr:to>
    <xdr:pic>
      <xdr:nvPicPr>
        <xdr:cNvPr id="9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22</xdr:row>
      <xdr:rowOff>0</xdr:rowOff>
    </xdr:from>
    <xdr:to>
      <xdr:col>4</xdr:col>
      <xdr:colOff>444500</xdr:colOff>
      <xdr:row>22</xdr:row>
      <xdr:rowOff>1037590</xdr:rowOff>
    </xdr:to>
    <xdr:pic>
      <xdr:nvPicPr>
        <xdr:cNvPr id="9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4935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935990</xdr:rowOff>
    </xdr:to>
    <xdr:pic>
      <xdr:nvPicPr>
        <xdr:cNvPr id="9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860425</xdr:rowOff>
    </xdr:to>
    <xdr:pic>
      <xdr:nvPicPr>
        <xdr:cNvPr id="9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664210</xdr:colOff>
      <xdr:row>22</xdr:row>
      <xdr:rowOff>935990</xdr:rowOff>
    </xdr:to>
    <xdr:pic>
      <xdr:nvPicPr>
        <xdr:cNvPr id="9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22</xdr:row>
      <xdr:rowOff>0</xdr:rowOff>
    </xdr:from>
    <xdr:to>
      <xdr:col>4</xdr:col>
      <xdr:colOff>664210</xdr:colOff>
      <xdr:row>22</xdr:row>
      <xdr:rowOff>860425</xdr:rowOff>
    </xdr:to>
    <xdr:pic>
      <xdr:nvPicPr>
        <xdr:cNvPr id="9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4935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986790</xdr:rowOff>
    </xdr:to>
    <xdr:pic>
      <xdr:nvPicPr>
        <xdr:cNvPr id="9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22</xdr:row>
      <xdr:rowOff>0</xdr:rowOff>
    </xdr:from>
    <xdr:to>
      <xdr:col>4</xdr:col>
      <xdr:colOff>433070</xdr:colOff>
      <xdr:row>22</xdr:row>
      <xdr:rowOff>1062355</xdr:rowOff>
    </xdr:to>
    <xdr:pic>
      <xdr:nvPicPr>
        <xdr:cNvPr id="9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935990</xdr:rowOff>
    </xdr:to>
    <xdr:pic>
      <xdr:nvPicPr>
        <xdr:cNvPr id="9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860425</xdr:rowOff>
    </xdr:to>
    <xdr:pic>
      <xdr:nvPicPr>
        <xdr:cNvPr id="9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22</xdr:row>
      <xdr:rowOff>0</xdr:rowOff>
    </xdr:from>
    <xdr:to>
      <xdr:col>4</xdr:col>
      <xdr:colOff>697865</xdr:colOff>
      <xdr:row>22</xdr:row>
      <xdr:rowOff>847725</xdr:rowOff>
    </xdr:to>
    <xdr:pic>
      <xdr:nvPicPr>
        <xdr:cNvPr id="9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4935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1050290</xdr:rowOff>
    </xdr:to>
    <xdr:pic>
      <xdr:nvPicPr>
        <xdr:cNvPr id="9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974090</xdr:rowOff>
    </xdr:to>
    <xdr:pic>
      <xdr:nvPicPr>
        <xdr:cNvPr id="9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1037590</xdr:rowOff>
    </xdr:to>
    <xdr:pic>
      <xdr:nvPicPr>
        <xdr:cNvPr id="9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986790</xdr:rowOff>
    </xdr:to>
    <xdr:pic>
      <xdr:nvPicPr>
        <xdr:cNvPr id="9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22</xdr:row>
      <xdr:rowOff>0</xdr:rowOff>
    </xdr:from>
    <xdr:to>
      <xdr:col>4</xdr:col>
      <xdr:colOff>438785</xdr:colOff>
      <xdr:row>22</xdr:row>
      <xdr:rowOff>1062355</xdr:rowOff>
    </xdr:to>
    <xdr:pic>
      <xdr:nvPicPr>
        <xdr:cNvPr id="9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4935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22</xdr:row>
      <xdr:rowOff>0</xdr:rowOff>
    </xdr:from>
    <xdr:to>
      <xdr:col>4</xdr:col>
      <xdr:colOff>697865</xdr:colOff>
      <xdr:row>22</xdr:row>
      <xdr:rowOff>847725</xdr:rowOff>
    </xdr:to>
    <xdr:pic>
      <xdr:nvPicPr>
        <xdr:cNvPr id="9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4935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658495</xdr:colOff>
      <xdr:row>24</xdr:row>
      <xdr:rowOff>935990</xdr:rowOff>
    </xdr:to>
    <xdr:pic>
      <xdr:nvPicPr>
        <xdr:cNvPr id="9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658495</xdr:colOff>
      <xdr:row>24</xdr:row>
      <xdr:rowOff>860425</xdr:rowOff>
    </xdr:to>
    <xdr:pic>
      <xdr:nvPicPr>
        <xdr:cNvPr id="9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24</xdr:row>
      <xdr:rowOff>0</xdr:rowOff>
    </xdr:from>
    <xdr:to>
      <xdr:col>4</xdr:col>
      <xdr:colOff>433070</xdr:colOff>
      <xdr:row>24</xdr:row>
      <xdr:rowOff>974090</xdr:rowOff>
    </xdr:to>
    <xdr:pic>
      <xdr:nvPicPr>
        <xdr:cNvPr id="9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7221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24</xdr:row>
      <xdr:rowOff>0</xdr:rowOff>
    </xdr:from>
    <xdr:to>
      <xdr:col>4</xdr:col>
      <xdr:colOff>444500</xdr:colOff>
      <xdr:row>25</xdr:row>
      <xdr:rowOff>59690</xdr:rowOff>
    </xdr:to>
    <xdr:pic>
      <xdr:nvPicPr>
        <xdr:cNvPr id="9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7221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24</xdr:row>
      <xdr:rowOff>0</xdr:rowOff>
    </xdr:from>
    <xdr:to>
      <xdr:col>4</xdr:col>
      <xdr:colOff>697865</xdr:colOff>
      <xdr:row>24</xdr:row>
      <xdr:rowOff>935990</xdr:rowOff>
    </xdr:to>
    <xdr:pic>
      <xdr:nvPicPr>
        <xdr:cNvPr id="9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7221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24</xdr:row>
      <xdr:rowOff>0</xdr:rowOff>
    </xdr:from>
    <xdr:to>
      <xdr:col>4</xdr:col>
      <xdr:colOff>697865</xdr:colOff>
      <xdr:row>24</xdr:row>
      <xdr:rowOff>860425</xdr:rowOff>
    </xdr:to>
    <xdr:pic>
      <xdr:nvPicPr>
        <xdr:cNvPr id="9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7221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664210</xdr:colOff>
      <xdr:row>24</xdr:row>
      <xdr:rowOff>935990</xdr:rowOff>
    </xdr:to>
    <xdr:pic>
      <xdr:nvPicPr>
        <xdr:cNvPr id="9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664210</xdr:colOff>
      <xdr:row>24</xdr:row>
      <xdr:rowOff>860425</xdr:rowOff>
    </xdr:to>
    <xdr:pic>
      <xdr:nvPicPr>
        <xdr:cNvPr id="9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8890</xdr:rowOff>
    </xdr:to>
    <xdr:pic>
      <xdr:nvPicPr>
        <xdr:cNvPr id="9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24</xdr:row>
      <xdr:rowOff>0</xdr:rowOff>
    </xdr:from>
    <xdr:to>
      <xdr:col>4</xdr:col>
      <xdr:colOff>433070</xdr:colOff>
      <xdr:row>25</xdr:row>
      <xdr:rowOff>84455</xdr:rowOff>
    </xdr:to>
    <xdr:pic>
      <xdr:nvPicPr>
        <xdr:cNvPr id="9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7221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24</xdr:row>
      <xdr:rowOff>0</xdr:rowOff>
    </xdr:from>
    <xdr:to>
      <xdr:col>4</xdr:col>
      <xdr:colOff>697865</xdr:colOff>
      <xdr:row>24</xdr:row>
      <xdr:rowOff>935990</xdr:rowOff>
    </xdr:to>
    <xdr:pic>
      <xdr:nvPicPr>
        <xdr:cNvPr id="9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7221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24</xdr:row>
      <xdr:rowOff>0</xdr:rowOff>
    </xdr:from>
    <xdr:to>
      <xdr:col>4</xdr:col>
      <xdr:colOff>697865</xdr:colOff>
      <xdr:row>24</xdr:row>
      <xdr:rowOff>860425</xdr:rowOff>
    </xdr:to>
    <xdr:pic>
      <xdr:nvPicPr>
        <xdr:cNvPr id="9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7221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24</xdr:row>
      <xdr:rowOff>0</xdr:rowOff>
    </xdr:from>
    <xdr:to>
      <xdr:col>4</xdr:col>
      <xdr:colOff>697865</xdr:colOff>
      <xdr:row>24</xdr:row>
      <xdr:rowOff>847725</xdr:rowOff>
    </xdr:to>
    <xdr:pic>
      <xdr:nvPicPr>
        <xdr:cNvPr id="9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7221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72390</xdr:rowOff>
    </xdr:to>
    <xdr:pic>
      <xdr:nvPicPr>
        <xdr:cNvPr id="9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24</xdr:row>
      <xdr:rowOff>974090</xdr:rowOff>
    </xdr:to>
    <xdr:pic>
      <xdr:nvPicPr>
        <xdr:cNvPr id="9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59690</xdr:rowOff>
    </xdr:to>
    <xdr:pic>
      <xdr:nvPicPr>
        <xdr:cNvPr id="9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8890</xdr:rowOff>
    </xdr:to>
    <xdr:pic>
      <xdr:nvPicPr>
        <xdr:cNvPr id="9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84455</xdr:rowOff>
    </xdr:to>
    <xdr:pic>
      <xdr:nvPicPr>
        <xdr:cNvPr id="9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24</xdr:row>
      <xdr:rowOff>0</xdr:rowOff>
    </xdr:from>
    <xdr:to>
      <xdr:col>4</xdr:col>
      <xdr:colOff>697865</xdr:colOff>
      <xdr:row>24</xdr:row>
      <xdr:rowOff>847725</xdr:rowOff>
    </xdr:to>
    <xdr:pic>
      <xdr:nvPicPr>
        <xdr:cNvPr id="9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7221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658495</xdr:colOff>
      <xdr:row>24</xdr:row>
      <xdr:rowOff>935990</xdr:rowOff>
    </xdr:to>
    <xdr:pic>
      <xdr:nvPicPr>
        <xdr:cNvPr id="9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658495</xdr:colOff>
      <xdr:row>24</xdr:row>
      <xdr:rowOff>860425</xdr:rowOff>
    </xdr:to>
    <xdr:pic>
      <xdr:nvPicPr>
        <xdr:cNvPr id="9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24</xdr:row>
      <xdr:rowOff>0</xdr:rowOff>
    </xdr:from>
    <xdr:to>
      <xdr:col>4</xdr:col>
      <xdr:colOff>433070</xdr:colOff>
      <xdr:row>24</xdr:row>
      <xdr:rowOff>974090</xdr:rowOff>
    </xdr:to>
    <xdr:pic>
      <xdr:nvPicPr>
        <xdr:cNvPr id="9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7221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24</xdr:row>
      <xdr:rowOff>0</xdr:rowOff>
    </xdr:from>
    <xdr:to>
      <xdr:col>4</xdr:col>
      <xdr:colOff>444500</xdr:colOff>
      <xdr:row>25</xdr:row>
      <xdr:rowOff>59690</xdr:rowOff>
    </xdr:to>
    <xdr:pic>
      <xdr:nvPicPr>
        <xdr:cNvPr id="9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7221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24</xdr:row>
      <xdr:rowOff>0</xdr:rowOff>
    </xdr:from>
    <xdr:to>
      <xdr:col>4</xdr:col>
      <xdr:colOff>697865</xdr:colOff>
      <xdr:row>24</xdr:row>
      <xdr:rowOff>935990</xdr:rowOff>
    </xdr:to>
    <xdr:pic>
      <xdr:nvPicPr>
        <xdr:cNvPr id="9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72212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24</xdr:row>
      <xdr:rowOff>0</xdr:rowOff>
    </xdr:from>
    <xdr:to>
      <xdr:col>4</xdr:col>
      <xdr:colOff>697865</xdr:colOff>
      <xdr:row>24</xdr:row>
      <xdr:rowOff>860425</xdr:rowOff>
    </xdr:to>
    <xdr:pic>
      <xdr:nvPicPr>
        <xdr:cNvPr id="10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7221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664210</xdr:colOff>
      <xdr:row>24</xdr:row>
      <xdr:rowOff>935990</xdr:rowOff>
    </xdr:to>
    <xdr:pic>
      <xdr:nvPicPr>
        <xdr:cNvPr id="10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664210</xdr:colOff>
      <xdr:row>24</xdr:row>
      <xdr:rowOff>860425</xdr:rowOff>
    </xdr:to>
    <xdr:pic>
      <xdr:nvPicPr>
        <xdr:cNvPr id="10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8890</xdr:rowOff>
    </xdr:to>
    <xdr:pic>
      <xdr:nvPicPr>
        <xdr:cNvPr id="10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24</xdr:row>
      <xdr:rowOff>0</xdr:rowOff>
    </xdr:from>
    <xdr:to>
      <xdr:col>4</xdr:col>
      <xdr:colOff>433070</xdr:colOff>
      <xdr:row>25</xdr:row>
      <xdr:rowOff>84455</xdr:rowOff>
    </xdr:to>
    <xdr:pic>
      <xdr:nvPicPr>
        <xdr:cNvPr id="10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7221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24</xdr:row>
      <xdr:rowOff>0</xdr:rowOff>
    </xdr:from>
    <xdr:to>
      <xdr:col>4</xdr:col>
      <xdr:colOff>697865</xdr:colOff>
      <xdr:row>24</xdr:row>
      <xdr:rowOff>935990</xdr:rowOff>
    </xdr:to>
    <xdr:pic>
      <xdr:nvPicPr>
        <xdr:cNvPr id="10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72212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24</xdr:row>
      <xdr:rowOff>0</xdr:rowOff>
    </xdr:from>
    <xdr:to>
      <xdr:col>4</xdr:col>
      <xdr:colOff>697865</xdr:colOff>
      <xdr:row>24</xdr:row>
      <xdr:rowOff>860425</xdr:rowOff>
    </xdr:to>
    <xdr:pic>
      <xdr:nvPicPr>
        <xdr:cNvPr id="10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7221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24</xdr:row>
      <xdr:rowOff>0</xdr:rowOff>
    </xdr:from>
    <xdr:to>
      <xdr:col>4</xdr:col>
      <xdr:colOff>697865</xdr:colOff>
      <xdr:row>24</xdr:row>
      <xdr:rowOff>847725</xdr:rowOff>
    </xdr:to>
    <xdr:pic>
      <xdr:nvPicPr>
        <xdr:cNvPr id="10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7221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72390</xdr:rowOff>
    </xdr:to>
    <xdr:pic>
      <xdr:nvPicPr>
        <xdr:cNvPr id="10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24</xdr:row>
      <xdr:rowOff>974090</xdr:rowOff>
    </xdr:to>
    <xdr:pic>
      <xdr:nvPicPr>
        <xdr:cNvPr id="10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59690</xdr:rowOff>
    </xdr:to>
    <xdr:pic>
      <xdr:nvPicPr>
        <xdr:cNvPr id="10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8890</xdr:rowOff>
    </xdr:to>
    <xdr:pic>
      <xdr:nvPicPr>
        <xdr:cNvPr id="10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84455</xdr:rowOff>
    </xdr:to>
    <xdr:pic>
      <xdr:nvPicPr>
        <xdr:cNvPr id="10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24</xdr:row>
      <xdr:rowOff>0</xdr:rowOff>
    </xdr:from>
    <xdr:to>
      <xdr:col>4</xdr:col>
      <xdr:colOff>697865</xdr:colOff>
      <xdr:row>24</xdr:row>
      <xdr:rowOff>847725</xdr:rowOff>
    </xdr:to>
    <xdr:pic>
      <xdr:nvPicPr>
        <xdr:cNvPr id="10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7221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24</xdr:row>
      <xdr:rowOff>0</xdr:rowOff>
    </xdr:from>
    <xdr:to>
      <xdr:col>4</xdr:col>
      <xdr:colOff>444500</xdr:colOff>
      <xdr:row>25</xdr:row>
      <xdr:rowOff>59690</xdr:rowOff>
    </xdr:to>
    <xdr:pic>
      <xdr:nvPicPr>
        <xdr:cNvPr id="10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7221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24</xdr:row>
      <xdr:rowOff>0</xdr:rowOff>
    </xdr:from>
    <xdr:to>
      <xdr:col>4</xdr:col>
      <xdr:colOff>433070</xdr:colOff>
      <xdr:row>25</xdr:row>
      <xdr:rowOff>84455</xdr:rowOff>
    </xdr:to>
    <xdr:pic>
      <xdr:nvPicPr>
        <xdr:cNvPr id="10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7221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72390</xdr:rowOff>
    </xdr:to>
    <xdr:pic>
      <xdr:nvPicPr>
        <xdr:cNvPr id="10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59690</xdr:rowOff>
    </xdr:to>
    <xdr:pic>
      <xdr:nvPicPr>
        <xdr:cNvPr id="10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84455</xdr:rowOff>
    </xdr:to>
    <xdr:pic>
      <xdr:nvPicPr>
        <xdr:cNvPr id="10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658495</xdr:colOff>
      <xdr:row>24</xdr:row>
      <xdr:rowOff>945515</xdr:rowOff>
    </xdr:to>
    <xdr:pic>
      <xdr:nvPicPr>
        <xdr:cNvPr id="10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74625" cy="945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658495</xdr:colOff>
      <xdr:row>24</xdr:row>
      <xdr:rowOff>860425</xdr:rowOff>
    </xdr:to>
    <xdr:pic>
      <xdr:nvPicPr>
        <xdr:cNvPr id="10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24</xdr:row>
      <xdr:rowOff>0</xdr:rowOff>
    </xdr:from>
    <xdr:to>
      <xdr:col>4</xdr:col>
      <xdr:colOff>433070</xdr:colOff>
      <xdr:row>25</xdr:row>
      <xdr:rowOff>5715</xdr:rowOff>
    </xdr:to>
    <xdr:pic>
      <xdr:nvPicPr>
        <xdr:cNvPr id="10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7221200"/>
          <a:ext cx="1079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24</xdr:row>
      <xdr:rowOff>0</xdr:rowOff>
    </xdr:from>
    <xdr:to>
      <xdr:col>4</xdr:col>
      <xdr:colOff>444500</xdr:colOff>
      <xdr:row>25</xdr:row>
      <xdr:rowOff>69215</xdr:rowOff>
    </xdr:to>
    <xdr:pic>
      <xdr:nvPicPr>
        <xdr:cNvPr id="10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72212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24</xdr:row>
      <xdr:rowOff>0</xdr:rowOff>
    </xdr:from>
    <xdr:to>
      <xdr:col>4</xdr:col>
      <xdr:colOff>697865</xdr:colOff>
      <xdr:row>24</xdr:row>
      <xdr:rowOff>945515</xdr:rowOff>
    </xdr:to>
    <xdr:pic>
      <xdr:nvPicPr>
        <xdr:cNvPr id="10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7221200"/>
          <a:ext cx="191135" cy="945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24</xdr:row>
      <xdr:rowOff>0</xdr:rowOff>
    </xdr:from>
    <xdr:to>
      <xdr:col>4</xdr:col>
      <xdr:colOff>697865</xdr:colOff>
      <xdr:row>24</xdr:row>
      <xdr:rowOff>860425</xdr:rowOff>
    </xdr:to>
    <xdr:pic>
      <xdr:nvPicPr>
        <xdr:cNvPr id="10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7221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664210</xdr:colOff>
      <xdr:row>24</xdr:row>
      <xdr:rowOff>945515</xdr:rowOff>
    </xdr:to>
    <xdr:pic>
      <xdr:nvPicPr>
        <xdr:cNvPr id="10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80340" cy="945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664210</xdr:colOff>
      <xdr:row>24</xdr:row>
      <xdr:rowOff>860425</xdr:rowOff>
    </xdr:to>
    <xdr:pic>
      <xdr:nvPicPr>
        <xdr:cNvPr id="10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18415</xdr:rowOff>
    </xdr:to>
    <xdr:pic>
      <xdr:nvPicPr>
        <xdr:cNvPr id="10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96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24</xdr:row>
      <xdr:rowOff>0</xdr:rowOff>
    </xdr:from>
    <xdr:to>
      <xdr:col>4</xdr:col>
      <xdr:colOff>433070</xdr:colOff>
      <xdr:row>25</xdr:row>
      <xdr:rowOff>93980</xdr:rowOff>
    </xdr:to>
    <xdr:pic>
      <xdr:nvPicPr>
        <xdr:cNvPr id="10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72212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24</xdr:row>
      <xdr:rowOff>0</xdr:rowOff>
    </xdr:from>
    <xdr:to>
      <xdr:col>4</xdr:col>
      <xdr:colOff>697865</xdr:colOff>
      <xdr:row>24</xdr:row>
      <xdr:rowOff>945515</xdr:rowOff>
    </xdr:to>
    <xdr:pic>
      <xdr:nvPicPr>
        <xdr:cNvPr id="10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7221200"/>
          <a:ext cx="186055" cy="945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24</xdr:row>
      <xdr:rowOff>0</xdr:rowOff>
    </xdr:from>
    <xdr:to>
      <xdr:col>4</xdr:col>
      <xdr:colOff>697865</xdr:colOff>
      <xdr:row>24</xdr:row>
      <xdr:rowOff>860425</xdr:rowOff>
    </xdr:to>
    <xdr:pic>
      <xdr:nvPicPr>
        <xdr:cNvPr id="10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7221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24</xdr:row>
      <xdr:rowOff>0</xdr:rowOff>
    </xdr:from>
    <xdr:to>
      <xdr:col>4</xdr:col>
      <xdr:colOff>697865</xdr:colOff>
      <xdr:row>24</xdr:row>
      <xdr:rowOff>847725</xdr:rowOff>
    </xdr:to>
    <xdr:pic>
      <xdr:nvPicPr>
        <xdr:cNvPr id="10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7221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81915</xdr:rowOff>
    </xdr:to>
    <xdr:pic>
      <xdr:nvPicPr>
        <xdr:cNvPr id="10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59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5715</xdr:rowOff>
    </xdr:to>
    <xdr:pic>
      <xdr:nvPicPr>
        <xdr:cNvPr id="10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69215</xdr:rowOff>
    </xdr:to>
    <xdr:pic>
      <xdr:nvPicPr>
        <xdr:cNvPr id="10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18415</xdr:rowOff>
    </xdr:to>
    <xdr:pic>
      <xdr:nvPicPr>
        <xdr:cNvPr id="10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96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93980</xdr:rowOff>
    </xdr:to>
    <xdr:pic>
      <xdr:nvPicPr>
        <xdr:cNvPr id="10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24</xdr:row>
      <xdr:rowOff>0</xdr:rowOff>
    </xdr:from>
    <xdr:to>
      <xdr:col>4</xdr:col>
      <xdr:colOff>697865</xdr:colOff>
      <xdr:row>24</xdr:row>
      <xdr:rowOff>847725</xdr:rowOff>
    </xdr:to>
    <xdr:pic>
      <xdr:nvPicPr>
        <xdr:cNvPr id="10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7221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658495</xdr:colOff>
      <xdr:row>24</xdr:row>
      <xdr:rowOff>945515</xdr:rowOff>
    </xdr:to>
    <xdr:pic>
      <xdr:nvPicPr>
        <xdr:cNvPr id="10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74625" cy="945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658495</xdr:colOff>
      <xdr:row>24</xdr:row>
      <xdr:rowOff>860425</xdr:rowOff>
    </xdr:to>
    <xdr:pic>
      <xdr:nvPicPr>
        <xdr:cNvPr id="10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24</xdr:row>
      <xdr:rowOff>0</xdr:rowOff>
    </xdr:from>
    <xdr:to>
      <xdr:col>4</xdr:col>
      <xdr:colOff>433070</xdr:colOff>
      <xdr:row>25</xdr:row>
      <xdr:rowOff>5715</xdr:rowOff>
    </xdr:to>
    <xdr:pic>
      <xdr:nvPicPr>
        <xdr:cNvPr id="10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7221200"/>
          <a:ext cx="1079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24</xdr:row>
      <xdr:rowOff>0</xdr:rowOff>
    </xdr:from>
    <xdr:to>
      <xdr:col>4</xdr:col>
      <xdr:colOff>444500</xdr:colOff>
      <xdr:row>25</xdr:row>
      <xdr:rowOff>69215</xdr:rowOff>
    </xdr:to>
    <xdr:pic>
      <xdr:nvPicPr>
        <xdr:cNvPr id="10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72212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24</xdr:row>
      <xdr:rowOff>0</xdr:rowOff>
    </xdr:from>
    <xdr:to>
      <xdr:col>4</xdr:col>
      <xdr:colOff>697865</xdr:colOff>
      <xdr:row>24</xdr:row>
      <xdr:rowOff>945515</xdr:rowOff>
    </xdr:to>
    <xdr:pic>
      <xdr:nvPicPr>
        <xdr:cNvPr id="10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7221200"/>
          <a:ext cx="191135" cy="945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24</xdr:row>
      <xdr:rowOff>0</xdr:rowOff>
    </xdr:from>
    <xdr:to>
      <xdr:col>4</xdr:col>
      <xdr:colOff>697865</xdr:colOff>
      <xdr:row>24</xdr:row>
      <xdr:rowOff>860425</xdr:rowOff>
    </xdr:to>
    <xdr:pic>
      <xdr:nvPicPr>
        <xdr:cNvPr id="10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72212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664210</xdr:colOff>
      <xdr:row>24</xdr:row>
      <xdr:rowOff>945515</xdr:rowOff>
    </xdr:to>
    <xdr:pic>
      <xdr:nvPicPr>
        <xdr:cNvPr id="10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80340" cy="945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24</xdr:row>
      <xdr:rowOff>0</xdr:rowOff>
    </xdr:from>
    <xdr:to>
      <xdr:col>4</xdr:col>
      <xdr:colOff>664210</xdr:colOff>
      <xdr:row>24</xdr:row>
      <xdr:rowOff>860425</xdr:rowOff>
    </xdr:to>
    <xdr:pic>
      <xdr:nvPicPr>
        <xdr:cNvPr id="10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72212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18415</xdr:rowOff>
    </xdr:to>
    <xdr:pic>
      <xdr:nvPicPr>
        <xdr:cNvPr id="10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96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24</xdr:row>
      <xdr:rowOff>0</xdr:rowOff>
    </xdr:from>
    <xdr:to>
      <xdr:col>4</xdr:col>
      <xdr:colOff>433070</xdr:colOff>
      <xdr:row>25</xdr:row>
      <xdr:rowOff>93980</xdr:rowOff>
    </xdr:to>
    <xdr:pic>
      <xdr:nvPicPr>
        <xdr:cNvPr id="10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72212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24</xdr:row>
      <xdr:rowOff>0</xdr:rowOff>
    </xdr:from>
    <xdr:to>
      <xdr:col>4</xdr:col>
      <xdr:colOff>697865</xdr:colOff>
      <xdr:row>24</xdr:row>
      <xdr:rowOff>945515</xdr:rowOff>
    </xdr:to>
    <xdr:pic>
      <xdr:nvPicPr>
        <xdr:cNvPr id="10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7221200"/>
          <a:ext cx="186055" cy="945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24</xdr:row>
      <xdr:rowOff>0</xdr:rowOff>
    </xdr:from>
    <xdr:to>
      <xdr:col>4</xdr:col>
      <xdr:colOff>697865</xdr:colOff>
      <xdr:row>24</xdr:row>
      <xdr:rowOff>860425</xdr:rowOff>
    </xdr:to>
    <xdr:pic>
      <xdr:nvPicPr>
        <xdr:cNvPr id="10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72212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24</xdr:row>
      <xdr:rowOff>0</xdr:rowOff>
    </xdr:from>
    <xdr:to>
      <xdr:col>4</xdr:col>
      <xdr:colOff>697865</xdr:colOff>
      <xdr:row>24</xdr:row>
      <xdr:rowOff>847725</xdr:rowOff>
    </xdr:to>
    <xdr:pic>
      <xdr:nvPicPr>
        <xdr:cNvPr id="10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72212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81915</xdr:rowOff>
    </xdr:to>
    <xdr:pic>
      <xdr:nvPicPr>
        <xdr:cNvPr id="10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59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5715</xdr:rowOff>
    </xdr:to>
    <xdr:pic>
      <xdr:nvPicPr>
        <xdr:cNvPr id="10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69215</xdr:rowOff>
    </xdr:to>
    <xdr:pic>
      <xdr:nvPicPr>
        <xdr:cNvPr id="10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18415</xdr:rowOff>
    </xdr:to>
    <xdr:pic>
      <xdr:nvPicPr>
        <xdr:cNvPr id="10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96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93980</xdr:rowOff>
    </xdr:to>
    <xdr:pic>
      <xdr:nvPicPr>
        <xdr:cNvPr id="10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24</xdr:row>
      <xdr:rowOff>0</xdr:rowOff>
    </xdr:from>
    <xdr:to>
      <xdr:col>4</xdr:col>
      <xdr:colOff>697865</xdr:colOff>
      <xdr:row>24</xdr:row>
      <xdr:rowOff>847725</xdr:rowOff>
    </xdr:to>
    <xdr:pic>
      <xdr:nvPicPr>
        <xdr:cNvPr id="10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72212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24</xdr:row>
      <xdr:rowOff>0</xdr:rowOff>
    </xdr:from>
    <xdr:to>
      <xdr:col>4</xdr:col>
      <xdr:colOff>444500</xdr:colOff>
      <xdr:row>25</xdr:row>
      <xdr:rowOff>69215</xdr:rowOff>
    </xdr:to>
    <xdr:pic>
      <xdr:nvPicPr>
        <xdr:cNvPr id="10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72212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24</xdr:row>
      <xdr:rowOff>0</xdr:rowOff>
    </xdr:from>
    <xdr:to>
      <xdr:col>4</xdr:col>
      <xdr:colOff>433070</xdr:colOff>
      <xdr:row>25</xdr:row>
      <xdr:rowOff>93980</xdr:rowOff>
    </xdr:to>
    <xdr:pic>
      <xdr:nvPicPr>
        <xdr:cNvPr id="10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72212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81915</xdr:rowOff>
    </xdr:to>
    <xdr:pic>
      <xdr:nvPicPr>
        <xdr:cNvPr id="10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59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69215</xdr:rowOff>
    </xdr:to>
    <xdr:pic>
      <xdr:nvPicPr>
        <xdr:cNvPr id="10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93980</xdr:rowOff>
    </xdr:to>
    <xdr:pic>
      <xdr:nvPicPr>
        <xdr:cNvPr id="10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24</xdr:row>
      <xdr:rowOff>0</xdr:rowOff>
    </xdr:from>
    <xdr:to>
      <xdr:col>4</xdr:col>
      <xdr:colOff>444500</xdr:colOff>
      <xdr:row>25</xdr:row>
      <xdr:rowOff>59690</xdr:rowOff>
    </xdr:to>
    <xdr:pic>
      <xdr:nvPicPr>
        <xdr:cNvPr id="10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72212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8890</xdr:rowOff>
    </xdr:to>
    <xdr:pic>
      <xdr:nvPicPr>
        <xdr:cNvPr id="10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24</xdr:row>
      <xdr:rowOff>0</xdr:rowOff>
    </xdr:from>
    <xdr:to>
      <xdr:col>4</xdr:col>
      <xdr:colOff>433070</xdr:colOff>
      <xdr:row>25</xdr:row>
      <xdr:rowOff>84455</xdr:rowOff>
    </xdr:to>
    <xdr:pic>
      <xdr:nvPicPr>
        <xdr:cNvPr id="10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7221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72390</xdr:rowOff>
    </xdr:to>
    <xdr:pic>
      <xdr:nvPicPr>
        <xdr:cNvPr id="10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59690</xdr:rowOff>
    </xdr:to>
    <xdr:pic>
      <xdr:nvPicPr>
        <xdr:cNvPr id="10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8890</xdr:rowOff>
    </xdr:to>
    <xdr:pic>
      <xdr:nvPicPr>
        <xdr:cNvPr id="10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84455</xdr:rowOff>
    </xdr:to>
    <xdr:pic>
      <xdr:nvPicPr>
        <xdr:cNvPr id="10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24</xdr:row>
      <xdr:rowOff>0</xdr:rowOff>
    </xdr:from>
    <xdr:to>
      <xdr:col>4</xdr:col>
      <xdr:colOff>444500</xdr:colOff>
      <xdr:row>25</xdr:row>
      <xdr:rowOff>69215</xdr:rowOff>
    </xdr:to>
    <xdr:pic>
      <xdr:nvPicPr>
        <xdr:cNvPr id="10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72212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18415</xdr:rowOff>
    </xdr:to>
    <xdr:pic>
      <xdr:nvPicPr>
        <xdr:cNvPr id="10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96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24</xdr:row>
      <xdr:rowOff>0</xdr:rowOff>
    </xdr:from>
    <xdr:to>
      <xdr:col>4</xdr:col>
      <xdr:colOff>433070</xdr:colOff>
      <xdr:row>25</xdr:row>
      <xdr:rowOff>93980</xdr:rowOff>
    </xdr:to>
    <xdr:pic>
      <xdr:nvPicPr>
        <xdr:cNvPr id="10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72212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81915</xdr:rowOff>
    </xdr:to>
    <xdr:pic>
      <xdr:nvPicPr>
        <xdr:cNvPr id="10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59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69215</xdr:rowOff>
    </xdr:to>
    <xdr:pic>
      <xdr:nvPicPr>
        <xdr:cNvPr id="10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18415</xdr:rowOff>
    </xdr:to>
    <xdr:pic>
      <xdr:nvPicPr>
        <xdr:cNvPr id="10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996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24</xdr:row>
      <xdr:rowOff>0</xdr:rowOff>
    </xdr:from>
    <xdr:to>
      <xdr:col>4</xdr:col>
      <xdr:colOff>438785</xdr:colOff>
      <xdr:row>25</xdr:row>
      <xdr:rowOff>93980</xdr:rowOff>
    </xdr:to>
    <xdr:pic>
      <xdr:nvPicPr>
        <xdr:cNvPr id="10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72212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658495</xdr:colOff>
      <xdr:row>26</xdr:row>
      <xdr:rowOff>935990</xdr:rowOff>
    </xdr:to>
    <xdr:pic>
      <xdr:nvPicPr>
        <xdr:cNvPr id="107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658495</xdr:colOff>
      <xdr:row>26</xdr:row>
      <xdr:rowOff>860425</xdr:rowOff>
    </xdr:to>
    <xdr:pic>
      <xdr:nvPicPr>
        <xdr:cNvPr id="107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26</xdr:row>
      <xdr:rowOff>0</xdr:rowOff>
    </xdr:from>
    <xdr:to>
      <xdr:col>4</xdr:col>
      <xdr:colOff>433070</xdr:colOff>
      <xdr:row>26</xdr:row>
      <xdr:rowOff>974090</xdr:rowOff>
    </xdr:to>
    <xdr:pic>
      <xdr:nvPicPr>
        <xdr:cNvPr id="107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90881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26</xdr:row>
      <xdr:rowOff>0</xdr:rowOff>
    </xdr:from>
    <xdr:to>
      <xdr:col>4</xdr:col>
      <xdr:colOff>444500</xdr:colOff>
      <xdr:row>26</xdr:row>
      <xdr:rowOff>1037590</xdr:rowOff>
    </xdr:to>
    <xdr:pic>
      <xdr:nvPicPr>
        <xdr:cNvPr id="107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90881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26</xdr:row>
      <xdr:rowOff>0</xdr:rowOff>
    </xdr:from>
    <xdr:to>
      <xdr:col>4</xdr:col>
      <xdr:colOff>697865</xdr:colOff>
      <xdr:row>26</xdr:row>
      <xdr:rowOff>935990</xdr:rowOff>
    </xdr:to>
    <xdr:pic>
      <xdr:nvPicPr>
        <xdr:cNvPr id="108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90881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26</xdr:row>
      <xdr:rowOff>0</xdr:rowOff>
    </xdr:from>
    <xdr:to>
      <xdr:col>4</xdr:col>
      <xdr:colOff>697865</xdr:colOff>
      <xdr:row>26</xdr:row>
      <xdr:rowOff>860425</xdr:rowOff>
    </xdr:to>
    <xdr:pic>
      <xdr:nvPicPr>
        <xdr:cNvPr id="108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90881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664210</xdr:colOff>
      <xdr:row>26</xdr:row>
      <xdr:rowOff>935990</xdr:rowOff>
    </xdr:to>
    <xdr:pic>
      <xdr:nvPicPr>
        <xdr:cNvPr id="108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664210</xdr:colOff>
      <xdr:row>26</xdr:row>
      <xdr:rowOff>860425</xdr:rowOff>
    </xdr:to>
    <xdr:pic>
      <xdr:nvPicPr>
        <xdr:cNvPr id="108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986790</xdr:rowOff>
    </xdr:to>
    <xdr:pic>
      <xdr:nvPicPr>
        <xdr:cNvPr id="108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26</xdr:row>
      <xdr:rowOff>0</xdr:rowOff>
    </xdr:from>
    <xdr:to>
      <xdr:col>4</xdr:col>
      <xdr:colOff>433070</xdr:colOff>
      <xdr:row>26</xdr:row>
      <xdr:rowOff>1062355</xdr:rowOff>
    </xdr:to>
    <xdr:pic>
      <xdr:nvPicPr>
        <xdr:cNvPr id="108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90881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26</xdr:row>
      <xdr:rowOff>0</xdr:rowOff>
    </xdr:from>
    <xdr:to>
      <xdr:col>4</xdr:col>
      <xdr:colOff>697865</xdr:colOff>
      <xdr:row>26</xdr:row>
      <xdr:rowOff>935990</xdr:rowOff>
    </xdr:to>
    <xdr:pic>
      <xdr:nvPicPr>
        <xdr:cNvPr id="108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90881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26</xdr:row>
      <xdr:rowOff>0</xdr:rowOff>
    </xdr:from>
    <xdr:to>
      <xdr:col>4</xdr:col>
      <xdr:colOff>697865</xdr:colOff>
      <xdr:row>26</xdr:row>
      <xdr:rowOff>860425</xdr:rowOff>
    </xdr:to>
    <xdr:pic>
      <xdr:nvPicPr>
        <xdr:cNvPr id="108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90881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26</xdr:row>
      <xdr:rowOff>0</xdr:rowOff>
    </xdr:from>
    <xdr:to>
      <xdr:col>4</xdr:col>
      <xdr:colOff>697865</xdr:colOff>
      <xdr:row>26</xdr:row>
      <xdr:rowOff>847725</xdr:rowOff>
    </xdr:to>
    <xdr:pic>
      <xdr:nvPicPr>
        <xdr:cNvPr id="108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90881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1050290</xdr:rowOff>
    </xdr:to>
    <xdr:pic>
      <xdr:nvPicPr>
        <xdr:cNvPr id="108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974090</xdr:rowOff>
    </xdr:to>
    <xdr:pic>
      <xdr:nvPicPr>
        <xdr:cNvPr id="109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1037590</xdr:rowOff>
    </xdr:to>
    <xdr:pic>
      <xdr:nvPicPr>
        <xdr:cNvPr id="109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986790</xdr:rowOff>
    </xdr:to>
    <xdr:pic>
      <xdr:nvPicPr>
        <xdr:cNvPr id="109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1062355</xdr:rowOff>
    </xdr:to>
    <xdr:pic>
      <xdr:nvPicPr>
        <xdr:cNvPr id="109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26</xdr:row>
      <xdr:rowOff>0</xdr:rowOff>
    </xdr:from>
    <xdr:to>
      <xdr:col>4</xdr:col>
      <xdr:colOff>697865</xdr:colOff>
      <xdr:row>26</xdr:row>
      <xdr:rowOff>847725</xdr:rowOff>
    </xdr:to>
    <xdr:pic>
      <xdr:nvPicPr>
        <xdr:cNvPr id="109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90881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658495</xdr:colOff>
      <xdr:row>26</xdr:row>
      <xdr:rowOff>935990</xdr:rowOff>
    </xdr:to>
    <xdr:pic>
      <xdr:nvPicPr>
        <xdr:cNvPr id="109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7462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658495</xdr:colOff>
      <xdr:row>26</xdr:row>
      <xdr:rowOff>860425</xdr:rowOff>
    </xdr:to>
    <xdr:pic>
      <xdr:nvPicPr>
        <xdr:cNvPr id="109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26</xdr:row>
      <xdr:rowOff>0</xdr:rowOff>
    </xdr:from>
    <xdr:to>
      <xdr:col>4</xdr:col>
      <xdr:colOff>433070</xdr:colOff>
      <xdr:row>26</xdr:row>
      <xdr:rowOff>974090</xdr:rowOff>
    </xdr:to>
    <xdr:pic>
      <xdr:nvPicPr>
        <xdr:cNvPr id="109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90881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26</xdr:row>
      <xdr:rowOff>0</xdr:rowOff>
    </xdr:from>
    <xdr:to>
      <xdr:col>4</xdr:col>
      <xdr:colOff>444500</xdr:colOff>
      <xdr:row>26</xdr:row>
      <xdr:rowOff>1037590</xdr:rowOff>
    </xdr:to>
    <xdr:pic>
      <xdr:nvPicPr>
        <xdr:cNvPr id="109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90881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26</xdr:row>
      <xdr:rowOff>0</xdr:rowOff>
    </xdr:from>
    <xdr:to>
      <xdr:col>4</xdr:col>
      <xdr:colOff>697865</xdr:colOff>
      <xdr:row>26</xdr:row>
      <xdr:rowOff>935990</xdr:rowOff>
    </xdr:to>
    <xdr:pic>
      <xdr:nvPicPr>
        <xdr:cNvPr id="109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9088100"/>
          <a:ext cx="19113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26</xdr:row>
      <xdr:rowOff>0</xdr:rowOff>
    </xdr:from>
    <xdr:to>
      <xdr:col>4</xdr:col>
      <xdr:colOff>697865</xdr:colOff>
      <xdr:row>26</xdr:row>
      <xdr:rowOff>860425</xdr:rowOff>
    </xdr:to>
    <xdr:pic>
      <xdr:nvPicPr>
        <xdr:cNvPr id="110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90881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664210</xdr:colOff>
      <xdr:row>26</xdr:row>
      <xdr:rowOff>935990</xdr:rowOff>
    </xdr:to>
    <xdr:pic>
      <xdr:nvPicPr>
        <xdr:cNvPr id="110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80340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664210</xdr:colOff>
      <xdr:row>26</xdr:row>
      <xdr:rowOff>860425</xdr:rowOff>
    </xdr:to>
    <xdr:pic>
      <xdr:nvPicPr>
        <xdr:cNvPr id="110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986790</xdr:rowOff>
    </xdr:to>
    <xdr:pic>
      <xdr:nvPicPr>
        <xdr:cNvPr id="110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26</xdr:row>
      <xdr:rowOff>0</xdr:rowOff>
    </xdr:from>
    <xdr:to>
      <xdr:col>4</xdr:col>
      <xdr:colOff>433070</xdr:colOff>
      <xdr:row>26</xdr:row>
      <xdr:rowOff>1062355</xdr:rowOff>
    </xdr:to>
    <xdr:pic>
      <xdr:nvPicPr>
        <xdr:cNvPr id="110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90881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26</xdr:row>
      <xdr:rowOff>0</xdr:rowOff>
    </xdr:from>
    <xdr:to>
      <xdr:col>4</xdr:col>
      <xdr:colOff>697865</xdr:colOff>
      <xdr:row>26</xdr:row>
      <xdr:rowOff>935990</xdr:rowOff>
    </xdr:to>
    <xdr:pic>
      <xdr:nvPicPr>
        <xdr:cNvPr id="110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9088100"/>
          <a:ext cx="186055" cy="935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26</xdr:row>
      <xdr:rowOff>0</xdr:rowOff>
    </xdr:from>
    <xdr:to>
      <xdr:col>4</xdr:col>
      <xdr:colOff>697865</xdr:colOff>
      <xdr:row>26</xdr:row>
      <xdr:rowOff>860425</xdr:rowOff>
    </xdr:to>
    <xdr:pic>
      <xdr:nvPicPr>
        <xdr:cNvPr id="110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90881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26</xdr:row>
      <xdr:rowOff>0</xdr:rowOff>
    </xdr:from>
    <xdr:to>
      <xdr:col>4</xdr:col>
      <xdr:colOff>697865</xdr:colOff>
      <xdr:row>26</xdr:row>
      <xdr:rowOff>847725</xdr:rowOff>
    </xdr:to>
    <xdr:pic>
      <xdr:nvPicPr>
        <xdr:cNvPr id="110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90881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1050290</xdr:rowOff>
    </xdr:to>
    <xdr:pic>
      <xdr:nvPicPr>
        <xdr:cNvPr id="110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974090</xdr:rowOff>
    </xdr:to>
    <xdr:pic>
      <xdr:nvPicPr>
        <xdr:cNvPr id="110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1037590</xdr:rowOff>
    </xdr:to>
    <xdr:pic>
      <xdr:nvPicPr>
        <xdr:cNvPr id="111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986790</xdr:rowOff>
    </xdr:to>
    <xdr:pic>
      <xdr:nvPicPr>
        <xdr:cNvPr id="111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1062355</xdr:rowOff>
    </xdr:to>
    <xdr:pic>
      <xdr:nvPicPr>
        <xdr:cNvPr id="111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26</xdr:row>
      <xdr:rowOff>0</xdr:rowOff>
    </xdr:from>
    <xdr:to>
      <xdr:col>4</xdr:col>
      <xdr:colOff>697865</xdr:colOff>
      <xdr:row>26</xdr:row>
      <xdr:rowOff>847725</xdr:rowOff>
    </xdr:to>
    <xdr:pic>
      <xdr:nvPicPr>
        <xdr:cNvPr id="111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90881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27</xdr:row>
      <xdr:rowOff>0</xdr:rowOff>
    </xdr:from>
    <xdr:to>
      <xdr:col>4</xdr:col>
      <xdr:colOff>444500</xdr:colOff>
      <xdr:row>27</xdr:row>
      <xdr:rowOff>1037590</xdr:rowOff>
    </xdr:to>
    <xdr:pic>
      <xdr:nvPicPr>
        <xdr:cNvPr id="111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204597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27</xdr:row>
      <xdr:rowOff>0</xdr:rowOff>
    </xdr:from>
    <xdr:to>
      <xdr:col>4</xdr:col>
      <xdr:colOff>438785</xdr:colOff>
      <xdr:row>27</xdr:row>
      <xdr:rowOff>986790</xdr:rowOff>
    </xdr:to>
    <xdr:pic>
      <xdr:nvPicPr>
        <xdr:cNvPr id="111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204597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27</xdr:row>
      <xdr:rowOff>0</xdr:rowOff>
    </xdr:from>
    <xdr:to>
      <xdr:col>4</xdr:col>
      <xdr:colOff>433070</xdr:colOff>
      <xdr:row>27</xdr:row>
      <xdr:rowOff>1062355</xdr:rowOff>
    </xdr:to>
    <xdr:pic>
      <xdr:nvPicPr>
        <xdr:cNvPr id="111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204597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27</xdr:row>
      <xdr:rowOff>0</xdr:rowOff>
    </xdr:from>
    <xdr:to>
      <xdr:col>4</xdr:col>
      <xdr:colOff>438785</xdr:colOff>
      <xdr:row>27</xdr:row>
      <xdr:rowOff>1050290</xdr:rowOff>
    </xdr:to>
    <xdr:pic>
      <xdr:nvPicPr>
        <xdr:cNvPr id="111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204597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27</xdr:row>
      <xdr:rowOff>0</xdr:rowOff>
    </xdr:from>
    <xdr:to>
      <xdr:col>4</xdr:col>
      <xdr:colOff>438785</xdr:colOff>
      <xdr:row>27</xdr:row>
      <xdr:rowOff>1037590</xdr:rowOff>
    </xdr:to>
    <xdr:pic>
      <xdr:nvPicPr>
        <xdr:cNvPr id="111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204597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27</xdr:row>
      <xdr:rowOff>0</xdr:rowOff>
    </xdr:from>
    <xdr:to>
      <xdr:col>4</xdr:col>
      <xdr:colOff>438785</xdr:colOff>
      <xdr:row>27</xdr:row>
      <xdr:rowOff>986790</xdr:rowOff>
    </xdr:to>
    <xdr:pic>
      <xdr:nvPicPr>
        <xdr:cNvPr id="111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20459700"/>
          <a:ext cx="10795" cy="986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27</xdr:row>
      <xdr:rowOff>0</xdr:rowOff>
    </xdr:from>
    <xdr:to>
      <xdr:col>4</xdr:col>
      <xdr:colOff>438785</xdr:colOff>
      <xdr:row>27</xdr:row>
      <xdr:rowOff>1062355</xdr:rowOff>
    </xdr:to>
    <xdr:pic>
      <xdr:nvPicPr>
        <xdr:cNvPr id="112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204597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26</xdr:row>
      <xdr:rowOff>0</xdr:rowOff>
    </xdr:from>
    <xdr:to>
      <xdr:col>4</xdr:col>
      <xdr:colOff>444500</xdr:colOff>
      <xdr:row>26</xdr:row>
      <xdr:rowOff>1037590</xdr:rowOff>
    </xdr:to>
    <xdr:pic>
      <xdr:nvPicPr>
        <xdr:cNvPr id="112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9088100"/>
          <a:ext cx="11430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26</xdr:row>
      <xdr:rowOff>0</xdr:rowOff>
    </xdr:from>
    <xdr:to>
      <xdr:col>4</xdr:col>
      <xdr:colOff>433070</xdr:colOff>
      <xdr:row>26</xdr:row>
      <xdr:rowOff>1062355</xdr:rowOff>
    </xdr:to>
    <xdr:pic>
      <xdr:nvPicPr>
        <xdr:cNvPr id="112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90881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1050290</xdr:rowOff>
    </xdr:to>
    <xdr:pic>
      <xdr:nvPicPr>
        <xdr:cNvPr id="112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1037590</xdr:rowOff>
    </xdr:to>
    <xdr:pic>
      <xdr:nvPicPr>
        <xdr:cNvPr id="112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37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1062355</xdr:rowOff>
    </xdr:to>
    <xdr:pic>
      <xdr:nvPicPr>
        <xdr:cNvPr id="112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6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658495</xdr:colOff>
      <xdr:row>26</xdr:row>
      <xdr:rowOff>945515</xdr:rowOff>
    </xdr:to>
    <xdr:pic>
      <xdr:nvPicPr>
        <xdr:cNvPr id="112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74625" cy="945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658495</xdr:colOff>
      <xdr:row>26</xdr:row>
      <xdr:rowOff>860425</xdr:rowOff>
    </xdr:to>
    <xdr:pic>
      <xdr:nvPicPr>
        <xdr:cNvPr id="112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26</xdr:row>
      <xdr:rowOff>0</xdr:rowOff>
    </xdr:from>
    <xdr:to>
      <xdr:col>4</xdr:col>
      <xdr:colOff>433070</xdr:colOff>
      <xdr:row>26</xdr:row>
      <xdr:rowOff>983615</xdr:rowOff>
    </xdr:to>
    <xdr:pic>
      <xdr:nvPicPr>
        <xdr:cNvPr id="112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9088100"/>
          <a:ext cx="1079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26</xdr:row>
      <xdr:rowOff>0</xdr:rowOff>
    </xdr:from>
    <xdr:to>
      <xdr:col>4</xdr:col>
      <xdr:colOff>444500</xdr:colOff>
      <xdr:row>26</xdr:row>
      <xdr:rowOff>1047115</xdr:rowOff>
    </xdr:to>
    <xdr:pic>
      <xdr:nvPicPr>
        <xdr:cNvPr id="112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90881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26</xdr:row>
      <xdr:rowOff>0</xdr:rowOff>
    </xdr:from>
    <xdr:to>
      <xdr:col>4</xdr:col>
      <xdr:colOff>697865</xdr:colOff>
      <xdr:row>26</xdr:row>
      <xdr:rowOff>945515</xdr:rowOff>
    </xdr:to>
    <xdr:pic>
      <xdr:nvPicPr>
        <xdr:cNvPr id="113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9088100"/>
          <a:ext cx="191135" cy="945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26</xdr:row>
      <xdr:rowOff>0</xdr:rowOff>
    </xdr:from>
    <xdr:to>
      <xdr:col>4</xdr:col>
      <xdr:colOff>697865</xdr:colOff>
      <xdr:row>26</xdr:row>
      <xdr:rowOff>860425</xdr:rowOff>
    </xdr:to>
    <xdr:pic>
      <xdr:nvPicPr>
        <xdr:cNvPr id="113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90881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664210</xdr:colOff>
      <xdr:row>26</xdr:row>
      <xdr:rowOff>945515</xdr:rowOff>
    </xdr:to>
    <xdr:pic>
      <xdr:nvPicPr>
        <xdr:cNvPr id="113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80340" cy="945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664210</xdr:colOff>
      <xdr:row>26</xdr:row>
      <xdr:rowOff>860425</xdr:rowOff>
    </xdr:to>
    <xdr:pic>
      <xdr:nvPicPr>
        <xdr:cNvPr id="113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996315</xdr:rowOff>
    </xdr:to>
    <xdr:pic>
      <xdr:nvPicPr>
        <xdr:cNvPr id="113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996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26</xdr:row>
      <xdr:rowOff>0</xdr:rowOff>
    </xdr:from>
    <xdr:to>
      <xdr:col>4</xdr:col>
      <xdr:colOff>433070</xdr:colOff>
      <xdr:row>26</xdr:row>
      <xdr:rowOff>1071880</xdr:rowOff>
    </xdr:to>
    <xdr:pic>
      <xdr:nvPicPr>
        <xdr:cNvPr id="113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90881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26</xdr:row>
      <xdr:rowOff>0</xdr:rowOff>
    </xdr:from>
    <xdr:to>
      <xdr:col>4</xdr:col>
      <xdr:colOff>697865</xdr:colOff>
      <xdr:row>26</xdr:row>
      <xdr:rowOff>945515</xdr:rowOff>
    </xdr:to>
    <xdr:pic>
      <xdr:nvPicPr>
        <xdr:cNvPr id="113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9088100"/>
          <a:ext cx="186055" cy="945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26</xdr:row>
      <xdr:rowOff>0</xdr:rowOff>
    </xdr:from>
    <xdr:to>
      <xdr:col>4</xdr:col>
      <xdr:colOff>697865</xdr:colOff>
      <xdr:row>26</xdr:row>
      <xdr:rowOff>860425</xdr:rowOff>
    </xdr:to>
    <xdr:pic>
      <xdr:nvPicPr>
        <xdr:cNvPr id="113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90881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26</xdr:row>
      <xdr:rowOff>0</xdr:rowOff>
    </xdr:from>
    <xdr:to>
      <xdr:col>4</xdr:col>
      <xdr:colOff>697865</xdr:colOff>
      <xdr:row>26</xdr:row>
      <xdr:rowOff>847725</xdr:rowOff>
    </xdr:to>
    <xdr:pic>
      <xdr:nvPicPr>
        <xdr:cNvPr id="113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90881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1059815</xdr:rowOff>
    </xdr:to>
    <xdr:pic>
      <xdr:nvPicPr>
        <xdr:cNvPr id="113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59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983615</xdr:rowOff>
    </xdr:to>
    <xdr:pic>
      <xdr:nvPicPr>
        <xdr:cNvPr id="114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1047115</xdr:rowOff>
    </xdr:to>
    <xdr:pic>
      <xdr:nvPicPr>
        <xdr:cNvPr id="114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996315</xdr:rowOff>
    </xdr:to>
    <xdr:pic>
      <xdr:nvPicPr>
        <xdr:cNvPr id="114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996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1071880</xdr:rowOff>
    </xdr:to>
    <xdr:pic>
      <xdr:nvPicPr>
        <xdr:cNvPr id="114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26</xdr:row>
      <xdr:rowOff>0</xdr:rowOff>
    </xdr:from>
    <xdr:to>
      <xdr:col>4</xdr:col>
      <xdr:colOff>697865</xdr:colOff>
      <xdr:row>26</xdr:row>
      <xdr:rowOff>847725</xdr:rowOff>
    </xdr:to>
    <xdr:pic>
      <xdr:nvPicPr>
        <xdr:cNvPr id="114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90881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658495</xdr:colOff>
      <xdr:row>26</xdr:row>
      <xdr:rowOff>945515</xdr:rowOff>
    </xdr:to>
    <xdr:pic>
      <xdr:nvPicPr>
        <xdr:cNvPr id="114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74625" cy="945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658495</xdr:colOff>
      <xdr:row>26</xdr:row>
      <xdr:rowOff>860425</xdr:rowOff>
    </xdr:to>
    <xdr:pic>
      <xdr:nvPicPr>
        <xdr:cNvPr id="114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7462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26</xdr:row>
      <xdr:rowOff>0</xdr:rowOff>
    </xdr:from>
    <xdr:to>
      <xdr:col>4</xdr:col>
      <xdr:colOff>433070</xdr:colOff>
      <xdr:row>26</xdr:row>
      <xdr:rowOff>983615</xdr:rowOff>
    </xdr:to>
    <xdr:pic>
      <xdr:nvPicPr>
        <xdr:cNvPr id="114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9088100"/>
          <a:ext cx="1079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26</xdr:row>
      <xdr:rowOff>0</xdr:rowOff>
    </xdr:from>
    <xdr:to>
      <xdr:col>4</xdr:col>
      <xdr:colOff>444500</xdr:colOff>
      <xdr:row>26</xdr:row>
      <xdr:rowOff>1047115</xdr:rowOff>
    </xdr:to>
    <xdr:pic>
      <xdr:nvPicPr>
        <xdr:cNvPr id="114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90881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26</xdr:row>
      <xdr:rowOff>0</xdr:rowOff>
    </xdr:from>
    <xdr:to>
      <xdr:col>4</xdr:col>
      <xdr:colOff>697865</xdr:colOff>
      <xdr:row>26</xdr:row>
      <xdr:rowOff>945515</xdr:rowOff>
    </xdr:to>
    <xdr:pic>
      <xdr:nvPicPr>
        <xdr:cNvPr id="114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9088100"/>
          <a:ext cx="191135" cy="945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26</xdr:row>
      <xdr:rowOff>0</xdr:rowOff>
    </xdr:from>
    <xdr:to>
      <xdr:col>4</xdr:col>
      <xdr:colOff>697865</xdr:colOff>
      <xdr:row>26</xdr:row>
      <xdr:rowOff>860425</xdr:rowOff>
    </xdr:to>
    <xdr:pic>
      <xdr:nvPicPr>
        <xdr:cNvPr id="115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9088100"/>
          <a:ext cx="19113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664210</xdr:colOff>
      <xdr:row>26</xdr:row>
      <xdr:rowOff>945515</xdr:rowOff>
    </xdr:to>
    <xdr:pic>
      <xdr:nvPicPr>
        <xdr:cNvPr id="115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80340" cy="945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483870</xdr:colOff>
      <xdr:row>26</xdr:row>
      <xdr:rowOff>0</xdr:rowOff>
    </xdr:from>
    <xdr:to>
      <xdr:col>4</xdr:col>
      <xdr:colOff>664210</xdr:colOff>
      <xdr:row>26</xdr:row>
      <xdr:rowOff>860425</xdr:rowOff>
    </xdr:to>
    <xdr:pic>
      <xdr:nvPicPr>
        <xdr:cNvPr id="115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3670" y="19088100"/>
          <a:ext cx="180340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996315</xdr:rowOff>
    </xdr:to>
    <xdr:pic>
      <xdr:nvPicPr>
        <xdr:cNvPr id="115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996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26</xdr:row>
      <xdr:rowOff>0</xdr:rowOff>
    </xdr:from>
    <xdr:to>
      <xdr:col>4</xdr:col>
      <xdr:colOff>433070</xdr:colOff>
      <xdr:row>26</xdr:row>
      <xdr:rowOff>1071880</xdr:rowOff>
    </xdr:to>
    <xdr:pic>
      <xdr:nvPicPr>
        <xdr:cNvPr id="115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90881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26</xdr:row>
      <xdr:rowOff>0</xdr:rowOff>
    </xdr:from>
    <xdr:to>
      <xdr:col>4</xdr:col>
      <xdr:colOff>697865</xdr:colOff>
      <xdr:row>26</xdr:row>
      <xdr:rowOff>945515</xdr:rowOff>
    </xdr:to>
    <xdr:pic>
      <xdr:nvPicPr>
        <xdr:cNvPr id="115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9088100"/>
          <a:ext cx="186055" cy="945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26</xdr:row>
      <xdr:rowOff>0</xdr:rowOff>
    </xdr:from>
    <xdr:to>
      <xdr:col>4</xdr:col>
      <xdr:colOff>697865</xdr:colOff>
      <xdr:row>26</xdr:row>
      <xdr:rowOff>860425</xdr:rowOff>
    </xdr:to>
    <xdr:pic>
      <xdr:nvPicPr>
        <xdr:cNvPr id="115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9088100"/>
          <a:ext cx="18605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511810</xdr:colOff>
      <xdr:row>26</xdr:row>
      <xdr:rowOff>0</xdr:rowOff>
    </xdr:from>
    <xdr:to>
      <xdr:col>4</xdr:col>
      <xdr:colOff>697865</xdr:colOff>
      <xdr:row>26</xdr:row>
      <xdr:rowOff>847725</xdr:rowOff>
    </xdr:to>
    <xdr:pic>
      <xdr:nvPicPr>
        <xdr:cNvPr id="115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91610" y="19088100"/>
          <a:ext cx="18605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1059815</xdr:rowOff>
    </xdr:to>
    <xdr:pic>
      <xdr:nvPicPr>
        <xdr:cNvPr id="115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59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983615</xdr:rowOff>
    </xdr:to>
    <xdr:pic>
      <xdr:nvPicPr>
        <xdr:cNvPr id="115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1047115</xdr:rowOff>
    </xdr:to>
    <xdr:pic>
      <xdr:nvPicPr>
        <xdr:cNvPr id="116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996315</xdr:rowOff>
    </xdr:to>
    <xdr:pic>
      <xdr:nvPicPr>
        <xdr:cNvPr id="116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996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1071880</xdr:rowOff>
    </xdr:to>
    <xdr:pic>
      <xdr:nvPicPr>
        <xdr:cNvPr id="116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506730</xdr:colOff>
      <xdr:row>26</xdr:row>
      <xdr:rowOff>0</xdr:rowOff>
    </xdr:from>
    <xdr:to>
      <xdr:col>4</xdr:col>
      <xdr:colOff>697865</xdr:colOff>
      <xdr:row>26</xdr:row>
      <xdr:rowOff>847725</xdr:rowOff>
    </xdr:to>
    <xdr:pic>
      <xdr:nvPicPr>
        <xdr:cNvPr id="116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6530" y="19088100"/>
          <a:ext cx="191135" cy="847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27</xdr:row>
      <xdr:rowOff>0</xdr:rowOff>
    </xdr:from>
    <xdr:to>
      <xdr:col>4</xdr:col>
      <xdr:colOff>444500</xdr:colOff>
      <xdr:row>27</xdr:row>
      <xdr:rowOff>1047115</xdr:rowOff>
    </xdr:to>
    <xdr:pic>
      <xdr:nvPicPr>
        <xdr:cNvPr id="116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204597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27</xdr:row>
      <xdr:rowOff>0</xdr:rowOff>
    </xdr:from>
    <xdr:to>
      <xdr:col>4</xdr:col>
      <xdr:colOff>438785</xdr:colOff>
      <xdr:row>27</xdr:row>
      <xdr:rowOff>996315</xdr:rowOff>
    </xdr:to>
    <xdr:pic>
      <xdr:nvPicPr>
        <xdr:cNvPr id="116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20459700"/>
          <a:ext cx="10795" cy="996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27</xdr:row>
      <xdr:rowOff>0</xdr:rowOff>
    </xdr:from>
    <xdr:to>
      <xdr:col>4</xdr:col>
      <xdr:colOff>433070</xdr:colOff>
      <xdr:row>27</xdr:row>
      <xdr:rowOff>1071880</xdr:rowOff>
    </xdr:to>
    <xdr:pic>
      <xdr:nvPicPr>
        <xdr:cNvPr id="1166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204597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27</xdr:row>
      <xdr:rowOff>0</xdr:rowOff>
    </xdr:from>
    <xdr:to>
      <xdr:col>4</xdr:col>
      <xdr:colOff>438785</xdr:colOff>
      <xdr:row>27</xdr:row>
      <xdr:rowOff>1059815</xdr:rowOff>
    </xdr:to>
    <xdr:pic>
      <xdr:nvPicPr>
        <xdr:cNvPr id="1167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20459700"/>
          <a:ext cx="10795" cy="1059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27</xdr:row>
      <xdr:rowOff>0</xdr:rowOff>
    </xdr:from>
    <xdr:to>
      <xdr:col>4</xdr:col>
      <xdr:colOff>438785</xdr:colOff>
      <xdr:row>27</xdr:row>
      <xdr:rowOff>1047115</xdr:rowOff>
    </xdr:to>
    <xdr:pic>
      <xdr:nvPicPr>
        <xdr:cNvPr id="1168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20459700"/>
          <a:ext cx="10795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27</xdr:row>
      <xdr:rowOff>0</xdr:rowOff>
    </xdr:from>
    <xdr:to>
      <xdr:col>4</xdr:col>
      <xdr:colOff>438785</xdr:colOff>
      <xdr:row>27</xdr:row>
      <xdr:rowOff>996315</xdr:rowOff>
    </xdr:to>
    <xdr:pic>
      <xdr:nvPicPr>
        <xdr:cNvPr id="1169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20459700"/>
          <a:ext cx="10795" cy="996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27</xdr:row>
      <xdr:rowOff>0</xdr:rowOff>
    </xdr:from>
    <xdr:to>
      <xdr:col>4</xdr:col>
      <xdr:colOff>438785</xdr:colOff>
      <xdr:row>27</xdr:row>
      <xdr:rowOff>1071880</xdr:rowOff>
    </xdr:to>
    <xdr:pic>
      <xdr:nvPicPr>
        <xdr:cNvPr id="1170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204597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433070</xdr:colOff>
      <xdr:row>26</xdr:row>
      <xdr:rowOff>0</xdr:rowOff>
    </xdr:from>
    <xdr:to>
      <xdr:col>4</xdr:col>
      <xdr:colOff>444500</xdr:colOff>
      <xdr:row>26</xdr:row>
      <xdr:rowOff>1047115</xdr:rowOff>
    </xdr:to>
    <xdr:pic>
      <xdr:nvPicPr>
        <xdr:cNvPr id="1171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2870" y="19088100"/>
          <a:ext cx="11430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422275</xdr:colOff>
      <xdr:row>26</xdr:row>
      <xdr:rowOff>0</xdr:rowOff>
    </xdr:from>
    <xdr:to>
      <xdr:col>4</xdr:col>
      <xdr:colOff>433070</xdr:colOff>
      <xdr:row>26</xdr:row>
      <xdr:rowOff>1071880</xdr:rowOff>
    </xdr:to>
    <xdr:pic>
      <xdr:nvPicPr>
        <xdr:cNvPr id="1172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2075" y="190881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1059815</xdr:rowOff>
    </xdr:to>
    <xdr:pic>
      <xdr:nvPicPr>
        <xdr:cNvPr id="1173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59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1047115</xdr:rowOff>
    </xdr:to>
    <xdr:pic>
      <xdr:nvPicPr>
        <xdr:cNvPr id="1174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47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427990</xdr:colOff>
      <xdr:row>26</xdr:row>
      <xdr:rowOff>0</xdr:rowOff>
    </xdr:from>
    <xdr:to>
      <xdr:col>4</xdr:col>
      <xdr:colOff>438785</xdr:colOff>
      <xdr:row>26</xdr:row>
      <xdr:rowOff>1071880</xdr:rowOff>
    </xdr:to>
    <xdr:pic>
      <xdr:nvPicPr>
        <xdr:cNvPr id="1175" name="Picture 1027" descr="clip_image2400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07790" y="19088100"/>
          <a:ext cx="10795" cy="10718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57"/>
  <sheetViews>
    <sheetView tabSelected="1" zoomScale="80" zoomScaleNormal="80" workbookViewId="0">
      <pane ySplit="6" topLeftCell="A28" activePane="bottomLeft" state="frozen"/>
      <selection/>
      <selection pane="bottomLeft" activeCell="B2" sqref="B2:J2"/>
    </sheetView>
  </sheetViews>
  <sheetFormatPr defaultColWidth="8.00757575757576" defaultRowHeight="15"/>
  <cols>
    <col min="1" max="1" width="4.71212121212121" style="5" customWidth="1"/>
    <col min="2" max="2" width="9.17424242424242" style="6" customWidth="1"/>
    <col min="3" max="3" width="17.9924242424242" style="1" customWidth="1"/>
    <col min="4" max="4" width="9.63636363636364" style="3" customWidth="1"/>
    <col min="5" max="5" width="44.9393939393939" style="7" customWidth="1"/>
    <col min="6" max="6" width="8.46969696969697" style="3" customWidth="1"/>
    <col min="7" max="7" width="12.2348484848485" style="1" customWidth="1"/>
    <col min="8" max="8" width="9.17424242424242" style="8" customWidth="1"/>
    <col min="9" max="9" width="9" style="9" customWidth="1"/>
    <col min="10" max="10" width="26.2348484848485" style="1" customWidth="1"/>
    <col min="11" max="16366" width="8.00757575757576" style="1"/>
    <col min="16367" max="16384" width="8.00757575757576" style="10"/>
  </cols>
  <sheetData>
    <row r="1" s="1" customFormat="1" ht="24.75" customHeight="1" spans="1:11">
      <c r="A1" s="11" t="s">
        <v>0</v>
      </c>
      <c r="B1" s="11"/>
      <c r="C1" s="12"/>
      <c r="D1" s="12"/>
      <c r="E1" s="46"/>
      <c r="F1" s="12"/>
      <c r="G1" s="12"/>
      <c r="H1" s="47"/>
      <c r="I1" s="84"/>
      <c r="J1" s="12"/>
      <c r="K1" s="85"/>
    </row>
    <row r="2" s="1" customFormat="1" ht="26.25" customHeight="1" spans="1:11">
      <c r="A2" s="13"/>
      <c r="B2" s="14" t="s">
        <v>1</v>
      </c>
      <c r="C2" s="15"/>
      <c r="D2" s="15"/>
      <c r="E2" s="48"/>
      <c r="F2" s="15"/>
      <c r="G2" s="15"/>
      <c r="H2" s="49"/>
      <c r="I2" s="86"/>
      <c r="J2" s="15"/>
      <c r="K2" s="85"/>
    </row>
    <row r="3" s="2" customFormat="1" ht="24" customHeight="1" spans="1:11">
      <c r="A3" s="16"/>
      <c r="B3" s="16"/>
      <c r="C3" s="16"/>
      <c r="D3" s="17"/>
      <c r="E3" s="16"/>
      <c r="F3" s="50" t="s">
        <v>2</v>
      </c>
      <c r="G3" s="50"/>
      <c r="H3" s="50"/>
      <c r="I3" s="50"/>
      <c r="J3" s="50"/>
      <c r="K3" s="87"/>
    </row>
    <row r="4" s="1" customFormat="1" ht="34" customHeight="1" spans="1:11">
      <c r="A4" s="18" t="s">
        <v>3</v>
      </c>
      <c r="B4" s="19" t="s">
        <v>4</v>
      </c>
      <c r="C4" s="20" t="s">
        <v>5</v>
      </c>
      <c r="D4" s="20" t="s">
        <v>6</v>
      </c>
      <c r="E4" s="20" t="s">
        <v>7</v>
      </c>
      <c r="F4" s="20" t="s">
        <v>8</v>
      </c>
      <c r="G4" s="20" t="s">
        <v>9</v>
      </c>
      <c r="H4" s="51" t="s">
        <v>10</v>
      </c>
      <c r="I4" s="51" t="s">
        <v>11</v>
      </c>
      <c r="J4" s="20" t="s">
        <v>12</v>
      </c>
      <c r="K4" s="85"/>
    </row>
    <row r="5" s="3" customFormat="1" ht="21" customHeight="1" spans="1:11">
      <c r="A5" s="18"/>
      <c r="B5" s="19"/>
      <c r="C5" s="20"/>
      <c r="D5" s="20"/>
      <c r="E5" s="20"/>
      <c r="F5" s="20"/>
      <c r="G5" s="20"/>
      <c r="H5" s="51"/>
      <c r="I5" s="51"/>
      <c r="J5" s="20"/>
      <c r="K5" s="88"/>
    </row>
    <row r="6" s="1" customFormat="1" ht="9" customHeight="1" spans="1:11">
      <c r="A6" s="18"/>
      <c r="B6" s="19"/>
      <c r="C6" s="20"/>
      <c r="D6" s="20"/>
      <c r="E6" s="20"/>
      <c r="F6" s="20"/>
      <c r="G6" s="20"/>
      <c r="H6" s="51"/>
      <c r="I6" s="51"/>
      <c r="J6" s="20"/>
      <c r="K6" s="85"/>
    </row>
    <row r="7" s="1" customFormat="1" ht="25" customHeight="1" spans="1:11">
      <c r="A7" s="21" t="s">
        <v>13</v>
      </c>
      <c r="B7" s="22" t="s">
        <v>14</v>
      </c>
      <c r="C7" s="23"/>
      <c r="D7" s="24"/>
      <c r="E7" s="52"/>
      <c r="F7" s="24"/>
      <c r="G7" s="23"/>
      <c r="H7" s="53">
        <f>H8+H11+H13</f>
        <v>7728.44</v>
      </c>
      <c r="I7" s="53">
        <f>I8+I11+I13</f>
        <v>5077</v>
      </c>
      <c r="J7" s="89"/>
      <c r="K7" s="85"/>
    </row>
    <row r="8" s="1" customFormat="1" ht="31" customHeight="1" spans="1:11">
      <c r="A8" s="21" t="s">
        <v>15</v>
      </c>
      <c r="B8" s="25" t="s">
        <v>16</v>
      </c>
      <c r="C8" s="26"/>
      <c r="D8" s="27"/>
      <c r="E8" s="54"/>
      <c r="F8" s="55"/>
      <c r="G8" s="56"/>
      <c r="H8" s="57">
        <f>SUM(H9:H10)</f>
        <v>1210</v>
      </c>
      <c r="I8" s="57">
        <f>SUM(I9:I10)</f>
        <v>1210</v>
      </c>
      <c r="J8" s="89"/>
      <c r="K8" s="85"/>
    </row>
    <row r="9" s="1" customFormat="1" ht="48" customHeight="1" spans="1:11">
      <c r="A9" s="28">
        <v>1</v>
      </c>
      <c r="B9" s="28" t="s">
        <v>17</v>
      </c>
      <c r="C9" s="28" t="s">
        <v>18</v>
      </c>
      <c r="D9" s="28" t="s">
        <v>19</v>
      </c>
      <c r="E9" s="58" t="s">
        <v>20</v>
      </c>
      <c r="F9" s="28" t="s">
        <v>21</v>
      </c>
      <c r="G9" s="28" t="s">
        <v>22</v>
      </c>
      <c r="H9" s="59">
        <v>1000</v>
      </c>
      <c r="I9" s="59">
        <v>1000</v>
      </c>
      <c r="J9" s="90"/>
      <c r="K9" s="85"/>
    </row>
    <row r="10" s="1" customFormat="1" ht="49" customHeight="1" spans="1:11">
      <c r="A10" s="28">
        <v>2</v>
      </c>
      <c r="B10" s="28" t="s">
        <v>23</v>
      </c>
      <c r="C10" s="28" t="s">
        <v>24</v>
      </c>
      <c r="D10" s="28" t="s">
        <v>19</v>
      </c>
      <c r="E10" s="58" t="s">
        <v>25</v>
      </c>
      <c r="F10" s="28" t="s">
        <v>21</v>
      </c>
      <c r="G10" s="28" t="s">
        <v>22</v>
      </c>
      <c r="H10" s="59">
        <v>210</v>
      </c>
      <c r="I10" s="59">
        <v>210</v>
      </c>
      <c r="J10" s="91"/>
      <c r="K10" s="85"/>
    </row>
    <row r="11" s="1" customFormat="1" ht="27" customHeight="1" spans="1:11">
      <c r="A11" s="21" t="s">
        <v>26</v>
      </c>
      <c r="B11" s="25" t="s">
        <v>27</v>
      </c>
      <c r="C11" s="26"/>
      <c r="D11" s="27"/>
      <c r="E11" s="60"/>
      <c r="F11" s="61"/>
      <c r="G11" s="61"/>
      <c r="H11" s="57">
        <f>H12</f>
        <v>504</v>
      </c>
      <c r="I11" s="57">
        <f>I12</f>
        <v>360</v>
      </c>
      <c r="J11" s="61"/>
      <c r="K11" s="85"/>
    </row>
    <row r="12" s="4" customFormat="1" ht="81" customHeight="1" spans="1:16381">
      <c r="A12" s="29">
        <v>3</v>
      </c>
      <c r="B12" s="28" t="s">
        <v>28</v>
      </c>
      <c r="C12" s="30" t="s">
        <v>29</v>
      </c>
      <c r="D12" s="30" t="s">
        <v>19</v>
      </c>
      <c r="E12" s="62" t="s">
        <v>30</v>
      </c>
      <c r="F12" s="30" t="s">
        <v>31</v>
      </c>
      <c r="G12" s="30" t="s">
        <v>32</v>
      </c>
      <c r="H12" s="63">
        <v>504</v>
      </c>
      <c r="I12" s="63">
        <v>360</v>
      </c>
      <c r="J12" s="92"/>
      <c r="K12" s="93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94"/>
      <c r="BR12" s="94"/>
      <c r="BS12" s="94"/>
      <c r="BT12" s="94"/>
      <c r="BU12" s="94"/>
      <c r="BV12" s="94"/>
      <c r="BW12" s="94"/>
      <c r="BX12" s="94"/>
      <c r="BY12" s="94"/>
      <c r="BZ12" s="94"/>
      <c r="CA12" s="94"/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  <c r="CT12" s="94"/>
      <c r="CU12" s="94"/>
      <c r="CV12" s="94"/>
      <c r="CW12" s="94"/>
      <c r="CX12" s="94"/>
      <c r="CY12" s="94"/>
      <c r="CZ12" s="94"/>
      <c r="DA12" s="94"/>
      <c r="DB12" s="94"/>
      <c r="DC12" s="94"/>
      <c r="DD12" s="94"/>
      <c r="DE12" s="94"/>
      <c r="DF12" s="94"/>
      <c r="DG12" s="94"/>
      <c r="DH12" s="94"/>
      <c r="DI12" s="94"/>
      <c r="DJ12" s="94"/>
      <c r="DK12" s="94"/>
      <c r="DL12" s="94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4"/>
      <c r="DZ12" s="94"/>
      <c r="EA12" s="94"/>
      <c r="EB12" s="94"/>
      <c r="EC12" s="94"/>
      <c r="ED12" s="94"/>
      <c r="EE12" s="94"/>
      <c r="EF12" s="94"/>
      <c r="EG12" s="94"/>
      <c r="EH12" s="94"/>
      <c r="EI12" s="94"/>
      <c r="EJ12" s="94"/>
      <c r="EK12" s="94"/>
      <c r="EL12" s="94"/>
      <c r="EM12" s="94"/>
      <c r="EN12" s="94"/>
      <c r="EO12" s="94"/>
      <c r="EP12" s="94"/>
      <c r="EQ12" s="94"/>
      <c r="ER12" s="94"/>
      <c r="ES12" s="94"/>
      <c r="ET12" s="94"/>
      <c r="EU12" s="94"/>
      <c r="EV12" s="94"/>
      <c r="EW12" s="94"/>
      <c r="EX12" s="94"/>
      <c r="EY12" s="94"/>
      <c r="EZ12" s="94"/>
      <c r="FA12" s="94"/>
      <c r="FB12" s="94"/>
      <c r="FC12" s="94"/>
      <c r="FD12" s="94"/>
      <c r="FE12" s="94"/>
      <c r="FF12" s="94"/>
      <c r="FG12" s="94"/>
      <c r="FH12" s="94"/>
      <c r="FI12" s="94"/>
      <c r="FJ12" s="94"/>
      <c r="FK12" s="94"/>
      <c r="FL12" s="94"/>
      <c r="FM12" s="94"/>
      <c r="FN12" s="94"/>
      <c r="FO12" s="94"/>
      <c r="FP12" s="94"/>
      <c r="FQ12" s="94"/>
      <c r="FR12" s="94"/>
      <c r="FS12" s="94"/>
      <c r="FT12" s="94"/>
      <c r="FU12" s="94"/>
      <c r="FV12" s="94"/>
      <c r="FW12" s="94"/>
      <c r="FX12" s="94"/>
      <c r="FY12" s="94"/>
      <c r="FZ12" s="94"/>
      <c r="GA12" s="94"/>
      <c r="GB12" s="94"/>
      <c r="GC12" s="94"/>
      <c r="GD12" s="94"/>
      <c r="GE12" s="94"/>
      <c r="GF12" s="94"/>
      <c r="GG12" s="94"/>
      <c r="GH12" s="94"/>
      <c r="GI12" s="94"/>
      <c r="GJ12" s="94"/>
      <c r="GK12" s="94"/>
      <c r="GL12" s="94"/>
      <c r="GM12" s="94"/>
      <c r="GN12" s="94"/>
      <c r="GO12" s="94"/>
      <c r="GP12" s="94"/>
      <c r="GQ12" s="94"/>
      <c r="GR12" s="94"/>
      <c r="GS12" s="94"/>
      <c r="GT12" s="94"/>
      <c r="GU12" s="94"/>
      <c r="GV12" s="94"/>
      <c r="GW12" s="94"/>
      <c r="GX12" s="94"/>
      <c r="GY12" s="94"/>
      <c r="GZ12" s="94"/>
      <c r="HA12" s="94"/>
      <c r="HB12" s="94"/>
      <c r="HC12" s="94"/>
      <c r="HD12" s="94"/>
      <c r="HE12" s="94"/>
      <c r="HF12" s="94"/>
      <c r="HG12" s="94"/>
      <c r="HH12" s="94"/>
      <c r="HI12" s="94"/>
      <c r="HJ12" s="94"/>
      <c r="HK12" s="94"/>
      <c r="HL12" s="94"/>
      <c r="HM12" s="94"/>
      <c r="HN12" s="94"/>
      <c r="HO12" s="94"/>
      <c r="HP12" s="94"/>
      <c r="HQ12" s="94"/>
      <c r="HR12" s="94"/>
      <c r="HS12" s="94"/>
      <c r="HT12" s="94"/>
      <c r="HU12" s="94"/>
      <c r="HV12" s="94"/>
      <c r="HW12" s="94"/>
      <c r="HX12" s="94"/>
      <c r="HY12" s="94"/>
      <c r="HZ12" s="94"/>
      <c r="IA12" s="94"/>
      <c r="IB12" s="94"/>
      <c r="IC12" s="94"/>
      <c r="XEM12" s="102"/>
      <c r="XEN12" s="102"/>
      <c r="XEO12" s="102"/>
      <c r="XEP12" s="102"/>
      <c r="XEQ12" s="102"/>
      <c r="XER12" s="102"/>
      <c r="XES12" s="102"/>
      <c r="XET12" s="102"/>
      <c r="XEU12" s="102"/>
      <c r="XEV12" s="102"/>
      <c r="XEW12" s="102"/>
      <c r="XEX12" s="102"/>
      <c r="XEY12" s="102"/>
      <c r="XEZ12" s="102"/>
      <c r="XFA12" s="102"/>
    </row>
    <row r="13" s="1" customFormat="1" ht="29" customHeight="1" spans="1:237">
      <c r="A13" s="21" t="s">
        <v>33</v>
      </c>
      <c r="B13" s="31" t="s">
        <v>34</v>
      </c>
      <c r="C13" s="32"/>
      <c r="D13" s="33"/>
      <c r="E13" s="64"/>
      <c r="F13" s="28"/>
      <c r="G13" s="28"/>
      <c r="H13" s="65">
        <f>H14+H24</f>
        <v>6014.44</v>
      </c>
      <c r="I13" s="65">
        <f>I14+I24</f>
        <v>3507</v>
      </c>
      <c r="J13" s="95"/>
      <c r="K13" s="93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96"/>
      <c r="CU13" s="96"/>
      <c r="CV13" s="96"/>
      <c r="CW13" s="96"/>
      <c r="CX13" s="96"/>
      <c r="CY13" s="96"/>
      <c r="CZ13" s="96"/>
      <c r="DA13" s="96"/>
      <c r="DB13" s="96"/>
      <c r="DC13" s="96"/>
      <c r="DD13" s="96"/>
      <c r="DE13" s="96"/>
      <c r="DF13" s="96"/>
      <c r="DG13" s="96"/>
      <c r="DH13" s="96"/>
      <c r="DI13" s="96"/>
      <c r="DJ13" s="96"/>
      <c r="DK13" s="96"/>
      <c r="DL13" s="96"/>
      <c r="DM13" s="96"/>
      <c r="DN13" s="96"/>
      <c r="DO13" s="96"/>
      <c r="DP13" s="96"/>
      <c r="DQ13" s="96"/>
      <c r="DR13" s="96"/>
      <c r="DS13" s="96"/>
      <c r="DT13" s="96"/>
      <c r="DU13" s="96"/>
      <c r="DV13" s="96"/>
      <c r="DW13" s="96"/>
      <c r="DX13" s="96"/>
      <c r="DY13" s="96"/>
      <c r="DZ13" s="96"/>
      <c r="EA13" s="96"/>
      <c r="EB13" s="96"/>
      <c r="EC13" s="96"/>
      <c r="ED13" s="96"/>
      <c r="EE13" s="96"/>
      <c r="EF13" s="96"/>
      <c r="EG13" s="96"/>
      <c r="EH13" s="96"/>
      <c r="EI13" s="96"/>
      <c r="EJ13" s="96"/>
      <c r="EK13" s="96"/>
      <c r="EL13" s="96"/>
      <c r="EM13" s="96"/>
      <c r="EN13" s="96"/>
      <c r="EO13" s="96"/>
      <c r="EP13" s="96"/>
      <c r="EQ13" s="96"/>
      <c r="ER13" s="96"/>
      <c r="ES13" s="96"/>
      <c r="ET13" s="96"/>
      <c r="EU13" s="96"/>
      <c r="EV13" s="96"/>
      <c r="EW13" s="96"/>
      <c r="EX13" s="96"/>
      <c r="EY13" s="96"/>
      <c r="EZ13" s="96"/>
      <c r="FA13" s="96"/>
      <c r="FB13" s="96"/>
      <c r="FC13" s="96"/>
      <c r="FD13" s="96"/>
      <c r="FE13" s="96"/>
      <c r="FF13" s="96"/>
      <c r="FG13" s="96"/>
      <c r="FH13" s="96"/>
      <c r="FI13" s="96"/>
      <c r="FJ13" s="96"/>
      <c r="FK13" s="96"/>
      <c r="FL13" s="96"/>
      <c r="FM13" s="96"/>
      <c r="FN13" s="96"/>
      <c r="FO13" s="96"/>
      <c r="FP13" s="96"/>
      <c r="FQ13" s="96"/>
      <c r="FR13" s="96"/>
      <c r="FS13" s="96"/>
      <c r="FT13" s="96"/>
      <c r="FU13" s="96"/>
      <c r="FV13" s="96"/>
      <c r="FW13" s="96"/>
      <c r="FX13" s="96"/>
      <c r="FY13" s="96"/>
      <c r="FZ13" s="96"/>
      <c r="GA13" s="96"/>
      <c r="GB13" s="96"/>
      <c r="GC13" s="96"/>
      <c r="GD13" s="96"/>
      <c r="GE13" s="96"/>
      <c r="GF13" s="96"/>
      <c r="GG13" s="96"/>
      <c r="GH13" s="96"/>
      <c r="GI13" s="96"/>
      <c r="GJ13" s="96"/>
      <c r="GK13" s="96"/>
      <c r="GL13" s="96"/>
      <c r="GM13" s="96"/>
      <c r="GN13" s="96"/>
      <c r="GO13" s="96"/>
      <c r="GP13" s="96"/>
      <c r="GQ13" s="96"/>
      <c r="GR13" s="96"/>
      <c r="GS13" s="96"/>
      <c r="GT13" s="96"/>
      <c r="GU13" s="96"/>
      <c r="GV13" s="96"/>
      <c r="GW13" s="96"/>
      <c r="GX13" s="96"/>
      <c r="GY13" s="96"/>
      <c r="GZ13" s="96"/>
      <c r="HA13" s="96"/>
      <c r="HB13" s="96"/>
      <c r="HC13" s="96"/>
      <c r="HD13" s="96"/>
      <c r="HE13" s="96"/>
      <c r="HF13" s="96"/>
      <c r="HG13" s="96"/>
      <c r="HH13" s="96"/>
      <c r="HI13" s="96"/>
      <c r="HJ13" s="96"/>
      <c r="HK13" s="96"/>
      <c r="HL13" s="96"/>
      <c r="HM13" s="96"/>
      <c r="HN13" s="96"/>
      <c r="HO13" s="96"/>
      <c r="HP13" s="96"/>
      <c r="HQ13" s="96"/>
      <c r="HR13" s="96"/>
      <c r="HS13" s="96"/>
      <c r="HT13" s="96"/>
      <c r="HU13" s="96"/>
      <c r="HV13" s="96"/>
      <c r="HW13" s="96"/>
      <c r="HX13" s="96"/>
      <c r="HY13" s="96"/>
      <c r="HZ13" s="96"/>
      <c r="IA13" s="96"/>
      <c r="IB13" s="96"/>
      <c r="IC13" s="96"/>
    </row>
    <row r="14" s="1" customFormat="1" ht="29" customHeight="1" spans="1:237">
      <c r="A14" s="34" t="s">
        <v>35</v>
      </c>
      <c r="B14" s="33"/>
      <c r="C14" s="35"/>
      <c r="D14" s="22"/>
      <c r="E14" s="25"/>
      <c r="F14" s="28"/>
      <c r="G14" s="28"/>
      <c r="H14" s="65">
        <f>SUM(H15:H23)</f>
        <v>4795.05</v>
      </c>
      <c r="I14" s="65">
        <f>SUM(I15:I23)</f>
        <v>2765</v>
      </c>
      <c r="J14" s="95"/>
      <c r="K14" s="93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96"/>
      <c r="AI14" s="96"/>
      <c r="AJ14" s="96"/>
      <c r="AK14" s="96"/>
      <c r="AL14" s="96"/>
      <c r="AM14" s="96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/>
      <c r="BA14" s="96"/>
      <c r="BB14" s="96"/>
      <c r="BC14" s="96"/>
      <c r="BD14" s="96"/>
      <c r="BE14" s="96"/>
      <c r="BF14" s="96"/>
      <c r="BG14" s="96"/>
      <c r="BH14" s="96"/>
      <c r="BI14" s="96"/>
      <c r="BJ14" s="96"/>
      <c r="BK14" s="96"/>
      <c r="BL14" s="96"/>
      <c r="BM14" s="96"/>
      <c r="BN14" s="96"/>
      <c r="BO14" s="96"/>
      <c r="BP14" s="96"/>
      <c r="BQ14" s="96"/>
      <c r="BR14" s="96"/>
      <c r="BS14" s="96"/>
      <c r="BT14" s="96"/>
      <c r="BU14" s="96"/>
      <c r="BV14" s="96"/>
      <c r="BW14" s="96"/>
      <c r="BX14" s="96"/>
      <c r="BY14" s="96"/>
      <c r="BZ14" s="96"/>
      <c r="CA14" s="96"/>
      <c r="CB14" s="96"/>
      <c r="CC14" s="96"/>
      <c r="CD14" s="96"/>
      <c r="CE14" s="96"/>
      <c r="CF14" s="96"/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/>
      <c r="CR14" s="96"/>
      <c r="CS14" s="96"/>
      <c r="CT14" s="96"/>
      <c r="CU14" s="96"/>
      <c r="CV14" s="96"/>
      <c r="CW14" s="96"/>
      <c r="CX14" s="96"/>
      <c r="CY14" s="96"/>
      <c r="CZ14" s="96"/>
      <c r="DA14" s="96"/>
      <c r="DB14" s="96"/>
      <c r="DC14" s="96"/>
      <c r="DD14" s="96"/>
      <c r="DE14" s="96"/>
      <c r="DF14" s="96"/>
      <c r="DG14" s="96"/>
      <c r="DH14" s="96"/>
      <c r="DI14" s="96"/>
      <c r="DJ14" s="96"/>
      <c r="DK14" s="96"/>
      <c r="DL14" s="96"/>
      <c r="DM14" s="96"/>
      <c r="DN14" s="96"/>
      <c r="DO14" s="96"/>
      <c r="DP14" s="96"/>
      <c r="DQ14" s="96"/>
      <c r="DR14" s="96"/>
      <c r="DS14" s="96"/>
      <c r="DT14" s="96"/>
      <c r="DU14" s="96"/>
      <c r="DV14" s="96"/>
      <c r="DW14" s="96"/>
      <c r="DX14" s="96"/>
      <c r="DY14" s="96"/>
      <c r="DZ14" s="96"/>
      <c r="EA14" s="96"/>
      <c r="EB14" s="96"/>
      <c r="EC14" s="96"/>
      <c r="ED14" s="96"/>
      <c r="EE14" s="96"/>
      <c r="EF14" s="96"/>
      <c r="EG14" s="96"/>
      <c r="EH14" s="96"/>
      <c r="EI14" s="96"/>
      <c r="EJ14" s="96"/>
      <c r="EK14" s="96"/>
      <c r="EL14" s="96"/>
      <c r="EM14" s="96"/>
      <c r="EN14" s="96"/>
      <c r="EO14" s="96"/>
      <c r="EP14" s="96"/>
      <c r="EQ14" s="96"/>
      <c r="ER14" s="96"/>
      <c r="ES14" s="96"/>
      <c r="ET14" s="96"/>
      <c r="EU14" s="96"/>
      <c r="EV14" s="96"/>
      <c r="EW14" s="96"/>
      <c r="EX14" s="96"/>
      <c r="EY14" s="96"/>
      <c r="EZ14" s="96"/>
      <c r="FA14" s="96"/>
      <c r="FB14" s="96"/>
      <c r="FC14" s="96"/>
      <c r="FD14" s="96"/>
      <c r="FE14" s="96"/>
      <c r="FF14" s="96"/>
      <c r="FG14" s="96"/>
      <c r="FH14" s="96"/>
      <c r="FI14" s="96"/>
      <c r="FJ14" s="96"/>
      <c r="FK14" s="96"/>
      <c r="FL14" s="96"/>
      <c r="FM14" s="96"/>
      <c r="FN14" s="96"/>
      <c r="FO14" s="96"/>
      <c r="FP14" s="96"/>
      <c r="FQ14" s="96"/>
      <c r="FR14" s="96"/>
      <c r="FS14" s="96"/>
      <c r="FT14" s="96"/>
      <c r="FU14" s="96"/>
      <c r="FV14" s="96"/>
      <c r="FW14" s="96"/>
      <c r="FX14" s="96"/>
      <c r="FY14" s="96"/>
      <c r="FZ14" s="96"/>
      <c r="GA14" s="96"/>
      <c r="GB14" s="96"/>
      <c r="GC14" s="96"/>
      <c r="GD14" s="96"/>
      <c r="GE14" s="96"/>
      <c r="GF14" s="96"/>
      <c r="GG14" s="96"/>
      <c r="GH14" s="96"/>
      <c r="GI14" s="96"/>
      <c r="GJ14" s="96"/>
      <c r="GK14" s="96"/>
      <c r="GL14" s="96"/>
      <c r="GM14" s="96"/>
      <c r="GN14" s="96"/>
      <c r="GO14" s="96"/>
      <c r="GP14" s="96"/>
      <c r="GQ14" s="96"/>
      <c r="GR14" s="96"/>
      <c r="GS14" s="96"/>
      <c r="GT14" s="96"/>
      <c r="GU14" s="96"/>
      <c r="GV14" s="96"/>
      <c r="GW14" s="96"/>
      <c r="GX14" s="96"/>
      <c r="GY14" s="96"/>
      <c r="GZ14" s="96"/>
      <c r="HA14" s="96"/>
      <c r="HB14" s="96"/>
      <c r="HC14" s="96"/>
      <c r="HD14" s="96"/>
      <c r="HE14" s="96"/>
      <c r="HF14" s="96"/>
      <c r="HG14" s="96"/>
      <c r="HH14" s="96"/>
      <c r="HI14" s="96"/>
      <c r="HJ14" s="96"/>
      <c r="HK14" s="96"/>
      <c r="HL14" s="96"/>
      <c r="HM14" s="96"/>
      <c r="HN14" s="96"/>
      <c r="HO14" s="96"/>
      <c r="HP14" s="96"/>
      <c r="HQ14" s="96"/>
      <c r="HR14" s="96"/>
      <c r="HS14" s="96"/>
      <c r="HT14" s="96"/>
      <c r="HU14" s="96"/>
      <c r="HV14" s="96"/>
      <c r="HW14" s="96"/>
      <c r="HX14" s="96"/>
      <c r="HY14" s="96"/>
      <c r="HZ14" s="96"/>
      <c r="IA14" s="96"/>
      <c r="IB14" s="96"/>
      <c r="IC14" s="96"/>
    </row>
    <row r="15" s="4" customFormat="1" ht="72" customHeight="1" spans="1:16381">
      <c r="A15" s="29">
        <v>4</v>
      </c>
      <c r="B15" s="30" t="s">
        <v>36</v>
      </c>
      <c r="C15" s="36" t="s">
        <v>37</v>
      </c>
      <c r="D15" s="30" t="s">
        <v>19</v>
      </c>
      <c r="E15" s="66" t="s">
        <v>38</v>
      </c>
      <c r="F15" s="30" t="s">
        <v>39</v>
      </c>
      <c r="G15" s="28" t="s">
        <v>40</v>
      </c>
      <c r="H15" s="67">
        <v>526.54</v>
      </c>
      <c r="I15" s="70">
        <v>470</v>
      </c>
      <c r="J15" s="58"/>
      <c r="K15" s="93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  <c r="EE15" s="94"/>
      <c r="EF15" s="94"/>
      <c r="EG15" s="94"/>
      <c r="EH15" s="94"/>
      <c r="EI15" s="94"/>
      <c r="EJ15" s="94"/>
      <c r="EK15" s="94"/>
      <c r="EL15" s="94"/>
      <c r="EM15" s="94"/>
      <c r="EN15" s="94"/>
      <c r="EO15" s="94"/>
      <c r="EP15" s="94"/>
      <c r="EQ15" s="94"/>
      <c r="ER15" s="94"/>
      <c r="ES15" s="94"/>
      <c r="ET15" s="94"/>
      <c r="EU15" s="94"/>
      <c r="EV15" s="94"/>
      <c r="EW15" s="94"/>
      <c r="EX15" s="94"/>
      <c r="EY15" s="94"/>
      <c r="EZ15" s="94"/>
      <c r="FA15" s="94"/>
      <c r="FB15" s="94"/>
      <c r="FC15" s="94"/>
      <c r="FD15" s="94"/>
      <c r="FE15" s="94"/>
      <c r="FF15" s="94"/>
      <c r="FG15" s="94"/>
      <c r="FH15" s="94"/>
      <c r="FI15" s="94"/>
      <c r="FJ15" s="94"/>
      <c r="FK15" s="94"/>
      <c r="FL15" s="94"/>
      <c r="FM15" s="94"/>
      <c r="FN15" s="94"/>
      <c r="FO15" s="94"/>
      <c r="FP15" s="94"/>
      <c r="FQ15" s="94"/>
      <c r="FR15" s="94"/>
      <c r="FS15" s="94"/>
      <c r="FT15" s="94"/>
      <c r="FU15" s="94"/>
      <c r="FV15" s="94"/>
      <c r="FW15" s="94"/>
      <c r="FX15" s="94"/>
      <c r="FY15" s="94"/>
      <c r="FZ15" s="94"/>
      <c r="GA15" s="94"/>
      <c r="GB15" s="94"/>
      <c r="GC15" s="94"/>
      <c r="GD15" s="94"/>
      <c r="GE15" s="94"/>
      <c r="GF15" s="94"/>
      <c r="GG15" s="94"/>
      <c r="GH15" s="94"/>
      <c r="GI15" s="94"/>
      <c r="GJ15" s="94"/>
      <c r="GK15" s="94"/>
      <c r="GL15" s="94"/>
      <c r="GM15" s="94"/>
      <c r="GN15" s="94"/>
      <c r="GO15" s="94"/>
      <c r="GP15" s="94"/>
      <c r="GQ15" s="94"/>
      <c r="GR15" s="94"/>
      <c r="GS15" s="94"/>
      <c r="GT15" s="94"/>
      <c r="GU15" s="94"/>
      <c r="GV15" s="94"/>
      <c r="GW15" s="94"/>
      <c r="GX15" s="94"/>
      <c r="GY15" s="94"/>
      <c r="GZ15" s="94"/>
      <c r="HA15" s="94"/>
      <c r="HB15" s="94"/>
      <c r="HC15" s="94"/>
      <c r="HD15" s="94"/>
      <c r="HE15" s="94"/>
      <c r="HF15" s="94"/>
      <c r="HG15" s="94"/>
      <c r="HH15" s="94"/>
      <c r="HI15" s="94"/>
      <c r="HJ15" s="94"/>
      <c r="HK15" s="94"/>
      <c r="HL15" s="94"/>
      <c r="HM15" s="94"/>
      <c r="HN15" s="94"/>
      <c r="HO15" s="94"/>
      <c r="HP15" s="94"/>
      <c r="HQ15" s="94"/>
      <c r="HR15" s="94"/>
      <c r="HS15" s="94"/>
      <c r="HT15" s="94"/>
      <c r="HU15" s="94"/>
      <c r="HV15" s="94"/>
      <c r="HW15" s="94"/>
      <c r="HX15" s="94"/>
      <c r="HY15" s="94"/>
      <c r="HZ15" s="94"/>
      <c r="IA15" s="94"/>
      <c r="IB15" s="94"/>
      <c r="IC15" s="94"/>
      <c r="XEM15" s="102"/>
      <c r="XEN15" s="102"/>
      <c r="XEO15" s="102"/>
      <c r="XEP15" s="102"/>
      <c r="XEQ15" s="102"/>
      <c r="XER15" s="102"/>
      <c r="XES15" s="102"/>
      <c r="XET15" s="102"/>
      <c r="XEU15" s="102"/>
      <c r="XEV15" s="102"/>
      <c r="XEW15" s="102"/>
      <c r="XEX15" s="102"/>
      <c r="XEY15" s="102"/>
      <c r="XEZ15" s="102"/>
      <c r="XFA15" s="102"/>
    </row>
    <row r="16" s="4" customFormat="1" ht="87" customHeight="1" spans="1:16381">
      <c r="A16" s="29">
        <v>5</v>
      </c>
      <c r="B16" s="30" t="s">
        <v>36</v>
      </c>
      <c r="C16" s="30" t="s">
        <v>41</v>
      </c>
      <c r="D16" s="30" t="s">
        <v>19</v>
      </c>
      <c r="E16" s="66" t="s">
        <v>42</v>
      </c>
      <c r="F16" s="30" t="s">
        <v>43</v>
      </c>
      <c r="G16" s="68" t="s">
        <v>44</v>
      </c>
      <c r="H16" s="67">
        <v>1200</v>
      </c>
      <c r="I16" s="67">
        <v>800</v>
      </c>
      <c r="J16" s="58"/>
      <c r="K16" s="93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  <c r="EE16" s="94"/>
      <c r="EF16" s="94"/>
      <c r="EG16" s="94"/>
      <c r="EH16" s="94"/>
      <c r="EI16" s="94"/>
      <c r="EJ16" s="94"/>
      <c r="EK16" s="94"/>
      <c r="EL16" s="94"/>
      <c r="EM16" s="94"/>
      <c r="EN16" s="94"/>
      <c r="EO16" s="94"/>
      <c r="EP16" s="94"/>
      <c r="EQ16" s="94"/>
      <c r="ER16" s="94"/>
      <c r="ES16" s="94"/>
      <c r="ET16" s="94"/>
      <c r="EU16" s="94"/>
      <c r="EV16" s="94"/>
      <c r="EW16" s="94"/>
      <c r="EX16" s="94"/>
      <c r="EY16" s="94"/>
      <c r="EZ16" s="94"/>
      <c r="FA16" s="94"/>
      <c r="FB16" s="94"/>
      <c r="FC16" s="94"/>
      <c r="FD16" s="94"/>
      <c r="FE16" s="94"/>
      <c r="FF16" s="94"/>
      <c r="FG16" s="94"/>
      <c r="FH16" s="94"/>
      <c r="FI16" s="94"/>
      <c r="FJ16" s="94"/>
      <c r="FK16" s="94"/>
      <c r="FL16" s="94"/>
      <c r="FM16" s="94"/>
      <c r="FN16" s="94"/>
      <c r="FO16" s="94"/>
      <c r="FP16" s="94"/>
      <c r="FQ16" s="94"/>
      <c r="FR16" s="94"/>
      <c r="FS16" s="94"/>
      <c r="FT16" s="94"/>
      <c r="FU16" s="94"/>
      <c r="FV16" s="94"/>
      <c r="FW16" s="94"/>
      <c r="FX16" s="94"/>
      <c r="FY16" s="94"/>
      <c r="FZ16" s="94"/>
      <c r="GA16" s="94"/>
      <c r="GB16" s="94"/>
      <c r="GC16" s="94"/>
      <c r="GD16" s="94"/>
      <c r="GE16" s="94"/>
      <c r="GF16" s="94"/>
      <c r="GG16" s="94"/>
      <c r="GH16" s="94"/>
      <c r="GI16" s="94"/>
      <c r="GJ16" s="94"/>
      <c r="GK16" s="94"/>
      <c r="GL16" s="94"/>
      <c r="GM16" s="94"/>
      <c r="GN16" s="94"/>
      <c r="GO16" s="94"/>
      <c r="GP16" s="94"/>
      <c r="GQ16" s="94"/>
      <c r="GR16" s="94"/>
      <c r="GS16" s="94"/>
      <c r="GT16" s="94"/>
      <c r="GU16" s="94"/>
      <c r="GV16" s="94"/>
      <c r="GW16" s="94"/>
      <c r="GX16" s="94"/>
      <c r="GY16" s="94"/>
      <c r="GZ16" s="94"/>
      <c r="HA16" s="94"/>
      <c r="HB16" s="94"/>
      <c r="HC16" s="94"/>
      <c r="HD16" s="94"/>
      <c r="HE16" s="94"/>
      <c r="HF16" s="94"/>
      <c r="HG16" s="94"/>
      <c r="HH16" s="94"/>
      <c r="HI16" s="94"/>
      <c r="HJ16" s="94"/>
      <c r="HK16" s="94"/>
      <c r="HL16" s="94"/>
      <c r="HM16" s="94"/>
      <c r="HN16" s="94"/>
      <c r="HO16" s="94"/>
      <c r="HP16" s="94"/>
      <c r="HQ16" s="94"/>
      <c r="HR16" s="94"/>
      <c r="HS16" s="94"/>
      <c r="HT16" s="94"/>
      <c r="HU16" s="94"/>
      <c r="HV16" s="94"/>
      <c r="HW16" s="94"/>
      <c r="HX16" s="94"/>
      <c r="HY16" s="94"/>
      <c r="HZ16" s="94"/>
      <c r="IA16" s="94"/>
      <c r="IB16" s="94"/>
      <c r="IC16" s="94"/>
      <c r="XEM16" s="102"/>
      <c r="XEN16" s="102"/>
      <c r="XEO16" s="102"/>
      <c r="XEP16" s="102"/>
      <c r="XEQ16" s="102"/>
      <c r="XER16" s="102"/>
      <c r="XES16" s="102"/>
      <c r="XET16" s="102"/>
      <c r="XEU16" s="102"/>
      <c r="XEV16" s="102"/>
      <c r="XEW16" s="102"/>
      <c r="XEX16" s="102"/>
      <c r="XEY16" s="102"/>
      <c r="XEZ16" s="102"/>
      <c r="XFA16" s="102"/>
    </row>
    <row r="17" s="4" customFormat="1" ht="100" customHeight="1" spans="1:16381">
      <c r="A17" s="29">
        <v>6</v>
      </c>
      <c r="B17" s="36" t="s">
        <v>45</v>
      </c>
      <c r="C17" s="36" t="s">
        <v>46</v>
      </c>
      <c r="D17" s="37" t="s">
        <v>19</v>
      </c>
      <c r="E17" s="69" t="s">
        <v>47</v>
      </c>
      <c r="F17" s="30" t="s">
        <v>48</v>
      </c>
      <c r="G17" s="68" t="s">
        <v>49</v>
      </c>
      <c r="H17" s="70">
        <v>1313</v>
      </c>
      <c r="I17" s="70">
        <v>580</v>
      </c>
      <c r="J17" s="58"/>
      <c r="K17" s="97"/>
      <c r="L17" s="98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/>
      <c r="BE17" s="94"/>
      <c r="BF17" s="94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94"/>
      <c r="CN17" s="94"/>
      <c r="CO17" s="94"/>
      <c r="CP17" s="94"/>
      <c r="CQ17" s="94"/>
      <c r="CR17" s="94"/>
      <c r="CS17" s="94"/>
      <c r="CT17" s="94"/>
      <c r="CU17" s="94"/>
      <c r="CV17" s="94"/>
      <c r="CW17" s="94"/>
      <c r="CX17" s="94"/>
      <c r="CY17" s="94"/>
      <c r="CZ17" s="94"/>
      <c r="DA17" s="94"/>
      <c r="DB17" s="94"/>
      <c r="DC17" s="94"/>
      <c r="DD17" s="94"/>
      <c r="DE17" s="94"/>
      <c r="DF17" s="94"/>
      <c r="DG17" s="94"/>
      <c r="DH17" s="94"/>
      <c r="DI17" s="94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94"/>
      <c r="DU17" s="94"/>
      <c r="DV17" s="94"/>
      <c r="DW17" s="94"/>
      <c r="DX17" s="94"/>
      <c r="DY17" s="94"/>
      <c r="DZ17" s="94"/>
      <c r="EA17" s="94"/>
      <c r="EB17" s="94"/>
      <c r="EC17" s="94"/>
      <c r="ED17" s="94"/>
      <c r="EE17" s="94"/>
      <c r="EF17" s="94"/>
      <c r="EG17" s="94"/>
      <c r="EH17" s="94"/>
      <c r="EI17" s="94"/>
      <c r="EJ17" s="94"/>
      <c r="EK17" s="94"/>
      <c r="EL17" s="94"/>
      <c r="EM17" s="94"/>
      <c r="EN17" s="94"/>
      <c r="EO17" s="94"/>
      <c r="EP17" s="94"/>
      <c r="EQ17" s="94"/>
      <c r="ER17" s="94"/>
      <c r="ES17" s="94"/>
      <c r="ET17" s="94"/>
      <c r="EU17" s="94"/>
      <c r="EV17" s="94"/>
      <c r="EW17" s="94"/>
      <c r="EX17" s="94"/>
      <c r="EY17" s="94"/>
      <c r="EZ17" s="94"/>
      <c r="FA17" s="94"/>
      <c r="FB17" s="94"/>
      <c r="FC17" s="94"/>
      <c r="FD17" s="94"/>
      <c r="FE17" s="94"/>
      <c r="FF17" s="94"/>
      <c r="FG17" s="94"/>
      <c r="FH17" s="94"/>
      <c r="FI17" s="94"/>
      <c r="FJ17" s="94"/>
      <c r="FK17" s="94"/>
      <c r="FL17" s="94"/>
      <c r="FM17" s="94"/>
      <c r="FN17" s="94"/>
      <c r="FO17" s="94"/>
      <c r="FP17" s="94"/>
      <c r="FQ17" s="94"/>
      <c r="FR17" s="94"/>
      <c r="FS17" s="94"/>
      <c r="FT17" s="94"/>
      <c r="FU17" s="94"/>
      <c r="FV17" s="94"/>
      <c r="FW17" s="94"/>
      <c r="FX17" s="94"/>
      <c r="FY17" s="94"/>
      <c r="FZ17" s="94"/>
      <c r="GA17" s="94"/>
      <c r="GB17" s="94"/>
      <c r="GC17" s="94"/>
      <c r="GD17" s="94"/>
      <c r="GE17" s="94"/>
      <c r="GF17" s="94"/>
      <c r="GG17" s="94"/>
      <c r="GH17" s="94"/>
      <c r="GI17" s="94"/>
      <c r="GJ17" s="94"/>
      <c r="GK17" s="94"/>
      <c r="GL17" s="94"/>
      <c r="GM17" s="94"/>
      <c r="GN17" s="94"/>
      <c r="GO17" s="94"/>
      <c r="GP17" s="94"/>
      <c r="GQ17" s="94"/>
      <c r="GR17" s="94"/>
      <c r="GS17" s="94"/>
      <c r="GT17" s="94"/>
      <c r="GU17" s="94"/>
      <c r="GV17" s="94"/>
      <c r="GW17" s="94"/>
      <c r="GX17" s="94"/>
      <c r="GY17" s="94"/>
      <c r="GZ17" s="94"/>
      <c r="HA17" s="94"/>
      <c r="HB17" s="94"/>
      <c r="HC17" s="94"/>
      <c r="HD17" s="94"/>
      <c r="HE17" s="94"/>
      <c r="HF17" s="94"/>
      <c r="HG17" s="94"/>
      <c r="HH17" s="94"/>
      <c r="HI17" s="94"/>
      <c r="HJ17" s="94"/>
      <c r="HK17" s="94"/>
      <c r="HL17" s="94"/>
      <c r="HM17" s="94"/>
      <c r="HN17" s="94"/>
      <c r="HO17" s="94"/>
      <c r="HP17" s="94"/>
      <c r="HQ17" s="94"/>
      <c r="HR17" s="94"/>
      <c r="HS17" s="94"/>
      <c r="HT17" s="94"/>
      <c r="HU17" s="94"/>
      <c r="HV17" s="94"/>
      <c r="HW17" s="94"/>
      <c r="HX17" s="94"/>
      <c r="HY17" s="94"/>
      <c r="HZ17" s="94"/>
      <c r="IA17" s="94"/>
      <c r="IB17" s="94"/>
      <c r="IC17" s="94"/>
      <c r="XEM17" s="102"/>
      <c r="XEN17" s="102"/>
      <c r="XEO17" s="102"/>
      <c r="XEP17" s="102"/>
      <c r="XEQ17" s="102"/>
      <c r="XER17" s="102"/>
      <c r="XES17" s="102"/>
      <c r="XET17" s="102"/>
      <c r="XEU17" s="102"/>
      <c r="XEV17" s="102"/>
      <c r="XEW17" s="102"/>
      <c r="XEX17" s="102"/>
      <c r="XEY17" s="102"/>
      <c r="XEZ17" s="102"/>
      <c r="XFA17" s="102"/>
    </row>
    <row r="18" s="4" customFormat="1" ht="89" customHeight="1" spans="1:16381">
      <c r="A18" s="29">
        <v>7</v>
      </c>
      <c r="B18" s="36" t="s">
        <v>36</v>
      </c>
      <c r="C18" s="38" t="s">
        <v>50</v>
      </c>
      <c r="D18" s="39" t="s">
        <v>19</v>
      </c>
      <c r="E18" s="71" t="s">
        <v>51</v>
      </c>
      <c r="F18" s="38" t="s">
        <v>52</v>
      </c>
      <c r="G18" s="72" t="s">
        <v>53</v>
      </c>
      <c r="H18" s="73">
        <v>1077.51</v>
      </c>
      <c r="I18" s="73">
        <v>440</v>
      </c>
      <c r="J18" s="99"/>
      <c r="K18" s="93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94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4"/>
      <c r="EB18" s="94"/>
      <c r="EC18" s="94"/>
      <c r="ED18" s="94"/>
      <c r="EE18" s="94"/>
      <c r="EF18" s="94"/>
      <c r="EG18" s="94"/>
      <c r="EH18" s="94"/>
      <c r="EI18" s="94"/>
      <c r="EJ18" s="94"/>
      <c r="EK18" s="94"/>
      <c r="EL18" s="94"/>
      <c r="EM18" s="94"/>
      <c r="EN18" s="94"/>
      <c r="EO18" s="94"/>
      <c r="EP18" s="94"/>
      <c r="EQ18" s="94"/>
      <c r="ER18" s="94"/>
      <c r="ES18" s="94"/>
      <c r="ET18" s="94"/>
      <c r="EU18" s="94"/>
      <c r="EV18" s="94"/>
      <c r="EW18" s="94"/>
      <c r="EX18" s="94"/>
      <c r="EY18" s="94"/>
      <c r="EZ18" s="94"/>
      <c r="FA18" s="94"/>
      <c r="FB18" s="94"/>
      <c r="FC18" s="94"/>
      <c r="FD18" s="94"/>
      <c r="FE18" s="94"/>
      <c r="FF18" s="94"/>
      <c r="FG18" s="94"/>
      <c r="FH18" s="94"/>
      <c r="FI18" s="94"/>
      <c r="FJ18" s="94"/>
      <c r="FK18" s="94"/>
      <c r="FL18" s="94"/>
      <c r="FM18" s="94"/>
      <c r="FN18" s="94"/>
      <c r="FO18" s="94"/>
      <c r="FP18" s="94"/>
      <c r="FQ18" s="94"/>
      <c r="FR18" s="94"/>
      <c r="FS18" s="94"/>
      <c r="FT18" s="94"/>
      <c r="FU18" s="94"/>
      <c r="FV18" s="94"/>
      <c r="FW18" s="94"/>
      <c r="FX18" s="94"/>
      <c r="FY18" s="94"/>
      <c r="FZ18" s="94"/>
      <c r="GA18" s="94"/>
      <c r="GB18" s="94"/>
      <c r="GC18" s="94"/>
      <c r="GD18" s="94"/>
      <c r="GE18" s="94"/>
      <c r="GF18" s="94"/>
      <c r="GG18" s="94"/>
      <c r="GH18" s="94"/>
      <c r="GI18" s="94"/>
      <c r="GJ18" s="94"/>
      <c r="GK18" s="94"/>
      <c r="GL18" s="94"/>
      <c r="GM18" s="94"/>
      <c r="GN18" s="94"/>
      <c r="GO18" s="94"/>
      <c r="GP18" s="94"/>
      <c r="GQ18" s="94"/>
      <c r="GR18" s="94"/>
      <c r="GS18" s="94"/>
      <c r="GT18" s="94"/>
      <c r="GU18" s="94"/>
      <c r="GV18" s="94"/>
      <c r="GW18" s="94"/>
      <c r="GX18" s="94"/>
      <c r="GY18" s="94"/>
      <c r="GZ18" s="94"/>
      <c r="HA18" s="94"/>
      <c r="HB18" s="94"/>
      <c r="HC18" s="94"/>
      <c r="HD18" s="94"/>
      <c r="HE18" s="94"/>
      <c r="HF18" s="94"/>
      <c r="HG18" s="94"/>
      <c r="HH18" s="94"/>
      <c r="HI18" s="94"/>
      <c r="HJ18" s="94"/>
      <c r="HK18" s="94"/>
      <c r="HL18" s="94"/>
      <c r="HM18" s="94"/>
      <c r="HN18" s="94"/>
      <c r="HO18" s="94"/>
      <c r="HP18" s="94"/>
      <c r="HQ18" s="94"/>
      <c r="HR18" s="94"/>
      <c r="HS18" s="94"/>
      <c r="HT18" s="94"/>
      <c r="HU18" s="94"/>
      <c r="HV18" s="94"/>
      <c r="HW18" s="94"/>
      <c r="HX18" s="94"/>
      <c r="HY18" s="94"/>
      <c r="HZ18" s="94"/>
      <c r="IA18" s="94"/>
      <c r="IB18" s="94"/>
      <c r="IC18" s="94"/>
      <c r="XEM18" s="102"/>
      <c r="XEN18" s="102"/>
      <c r="XEO18" s="102"/>
      <c r="XEP18" s="102"/>
      <c r="XEQ18" s="102"/>
      <c r="XER18" s="102"/>
      <c r="XES18" s="102"/>
      <c r="XET18" s="102"/>
      <c r="XEU18" s="102"/>
      <c r="XEV18" s="102"/>
      <c r="XEW18" s="102"/>
      <c r="XEX18" s="102"/>
      <c r="XEY18" s="102"/>
      <c r="XEZ18" s="102"/>
      <c r="XFA18" s="102"/>
    </row>
    <row r="19" s="4" customFormat="1" ht="105" customHeight="1" spans="1:16381">
      <c r="A19" s="29">
        <v>8</v>
      </c>
      <c r="B19" s="30" t="s">
        <v>54</v>
      </c>
      <c r="C19" s="30" t="s">
        <v>55</v>
      </c>
      <c r="D19" s="37" t="s">
        <v>56</v>
      </c>
      <c r="E19" s="74" t="s">
        <v>57</v>
      </c>
      <c r="F19" s="30" t="s">
        <v>43</v>
      </c>
      <c r="G19" s="68" t="s">
        <v>44</v>
      </c>
      <c r="H19" s="70">
        <v>96</v>
      </c>
      <c r="I19" s="67">
        <v>43</v>
      </c>
      <c r="J19" s="92"/>
      <c r="K19" s="93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4"/>
      <c r="CA19" s="94"/>
      <c r="CB19" s="94"/>
      <c r="CC19" s="94"/>
      <c r="CD19" s="94"/>
      <c r="CE19" s="94"/>
      <c r="CF19" s="94"/>
      <c r="CG19" s="94"/>
      <c r="CH19" s="94"/>
      <c r="CI19" s="94"/>
      <c r="CJ19" s="94"/>
      <c r="CK19" s="94"/>
      <c r="CL19" s="94"/>
      <c r="CM19" s="94"/>
      <c r="CN19" s="94"/>
      <c r="CO19" s="94"/>
      <c r="CP19" s="94"/>
      <c r="CQ19" s="94"/>
      <c r="CR19" s="94"/>
      <c r="CS19" s="94"/>
      <c r="CT19" s="94"/>
      <c r="CU19" s="94"/>
      <c r="CV19" s="94"/>
      <c r="CW19" s="94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94"/>
      <c r="EE19" s="94"/>
      <c r="EF19" s="94"/>
      <c r="EG19" s="94"/>
      <c r="EH19" s="94"/>
      <c r="EI19" s="94"/>
      <c r="EJ19" s="94"/>
      <c r="EK19" s="94"/>
      <c r="EL19" s="94"/>
      <c r="EM19" s="94"/>
      <c r="EN19" s="94"/>
      <c r="EO19" s="94"/>
      <c r="EP19" s="94"/>
      <c r="EQ19" s="94"/>
      <c r="ER19" s="94"/>
      <c r="ES19" s="94"/>
      <c r="ET19" s="94"/>
      <c r="EU19" s="94"/>
      <c r="EV19" s="94"/>
      <c r="EW19" s="94"/>
      <c r="EX19" s="94"/>
      <c r="EY19" s="94"/>
      <c r="EZ19" s="94"/>
      <c r="FA19" s="94"/>
      <c r="FB19" s="94"/>
      <c r="FC19" s="94"/>
      <c r="FD19" s="94"/>
      <c r="FE19" s="94"/>
      <c r="FF19" s="94"/>
      <c r="FG19" s="94"/>
      <c r="FH19" s="94"/>
      <c r="FI19" s="94"/>
      <c r="FJ19" s="94"/>
      <c r="FK19" s="94"/>
      <c r="FL19" s="94"/>
      <c r="FM19" s="94"/>
      <c r="FN19" s="94"/>
      <c r="FO19" s="94"/>
      <c r="FP19" s="94"/>
      <c r="FQ19" s="94"/>
      <c r="FR19" s="94"/>
      <c r="FS19" s="94"/>
      <c r="FT19" s="94"/>
      <c r="FU19" s="94"/>
      <c r="FV19" s="94"/>
      <c r="FW19" s="94"/>
      <c r="FX19" s="94"/>
      <c r="FY19" s="94"/>
      <c r="FZ19" s="94"/>
      <c r="GA19" s="94"/>
      <c r="GB19" s="94"/>
      <c r="GC19" s="94"/>
      <c r="GD19" s="94"/>
      <c r="GE19" s="94"/>
      <c r="GF19" s="94"/>
      <c r="GG19" s="94"/>
      <c r="GH19" s="94"/>
      <c r="GI19" s="94"/>
      <c r="GJ19" s="94"/>
      <c r="GK19" s="94"/>
      <c r="GL19" s="94"/>
      <c r="GM19" s="94"/>
      <c r="GN19" s="94"/>
      <c r="GO19" s="94"/>
      <c r="GP19" s="94"/>
      <c r="GQ19" s="94"/>
      <c r="GR19" s="94"/>
      <c r="GS19" s="94"/>
      <c r="GT19" s="94"/>
      <c r="GU19" s="94"/>
      <c r="GV19" s="94"/>
      <c r="GW19" s="94"/>
      <c r="GX19" s="94"/>
      <c r="GY19" s="94"/>
      <c r="GZ19" s="94"/>
      <c r="HA19" s="94"/>
      <c r="HB19" s="94"/>
      <c r="HC19" s="94"/>
      <c r="HD19" s="94"/>
      <c r="HE19" s="94"/>
      <c r="HF19" s="94"/>
      <c r="HG19" s="94"/>
      <c r="HH19" s="94"/>
      <c r="HI19" s="94"/>
      <c r="HJ19" s="94"/>
      <c r="HK19" s="94"/>
      <c r="HL19" s="94"/>
      <c r="HM19" s="94"/>
      <c r="HN19" s="94"/>
      <c r="HO19" s="94"/>
      <c r="HP19" s="94"/>
      <c r="HQ19" s="94"/>
      <c r="HR19" s="94"/>
      <c r="HS19" s="94"/>
      <c r="HT19" s="94"/>
      <c r="HU19" s="94"/>
      <c r="HV19" s="94"/>
      <c r="HW19" s="94"/>
      <c r="HX19" s="94"/>
      <c r="HY19" s="94"/>
      <c r="HZ19" s="94"/>
      <c r="IA19" s="94"/>
      <c r="IB19" s="94"/>
      <c r="IC19" s="94"/>
      <c r="XEM19" s="102"/>
      <c r="XEN19" s="102"/>
      <c r="XEO19" s="102"/>
      <c r="XEP19" s="102"/>
      <c r="XEQ19" s="102"/>
      <c r="XER19" s="102"/>
      <c r="XES19" s="102"/>
      <c r="XET19" s="102"/>
      <c r="XEU19" s="102"/>
      <c r="XEV19" s="102"/>
      <c r="XEW19" s="102"/>
      <c r="XEX19" s="102"/>
      <c r="XEY19" s="102"/>
      <c r="XEZ19" s="102"/>
      <c r="XFA19" s="102"/>
    </row>
    <row r="20" s="4" customFormat="1" ht="105" customHeight="1" spans="1:16381">
      <c r="A20" s="29">
        <v>9</v>
      </c>
      <c r="B20" s="30" t="s">
        <v>58</v>
      </c>
      <c r="C20" s="36" t="s">
        <v>59</v>
      </c>
      <c r="D20" s="40" t="s">
        <v>19</v>
      </c>
      <c r="E20" s="75" t="s">
        <v>60</v>
      </c>
      <c r="F20" s="76" t="s">
        <v>61</v>
      </c>
      <c r="G20" s="77" t="s">
        <v>62</v>
      </c>
      <c r="H20" s="73">
        <v>108</v>
      </c>
      <c r="I20" s="73">
        <v>70</v>
      </c>
      <c r="J20" s="58" t="s">
        <v>63</v>
      </c>
      <c r="K20" s="93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  <c r="EE20" s="94"/>
      <c r="EF20" s="94"/>
      <c r="EG20" s="94"/>
      <c r="EH20" s="94"/>
      <c r="EI20" s="94"/>
      <c r="EJ20" s="94"/>
      <c r="EK20" s="94"/>
      <c r="EL20" s="94"/>
      <c r="EM20" s="94"/>
      <c r="EN20" s="94"/>
      <c r="EO20" s="94"/>
      <c r="EP20" s="94"/>
      <c r="EQ20" s="94"/>
      <c r="ER20" s="94"/>
      <c r="ES20" s="94"/>
      <c r="ET20" s="94"/>
      <c r="EU20" s="94"/>
      <c r="EV20" s="94"/>
      <c r="EW20" s="94"/>
      <c r="EX20" s="94"/>
      <c r="EY20" s="94"/>
      <c r="EZ20" s="94"/>
      <c r="FA20" s="94"/>
      <c r="FB20" s="94"/>
      <c r="FC20" s="94"/>
      <c r="FD20" s="94"/>
      <c r="FE20" s="94"/>
      <c r="FF20" s="94"/>
      <c r="FG20" s="94"/>
      <c r="FH20" s="94"/>
      <c r="FI20" s="94"/>
      <c r="FJ20" s="94"/>
      <c r="FK20" s="94"/>
      <c r="FL20" s="94"/>
      <c r="FM20" s="94"/>
      <c r="FN20" s="94"/>
      <c r="FO20" s="94"/>
      <c r="FP20" s="94"/>
      <c r="FQ20" s="94"/>
      <c r="FR20" s="94"/>
      <c r="FS20" s="94"/>
      <c r="FT20" s="94"/>
      <c r="FU20" s="94"/>
      <c r="FV20" s="94"/>
      <c r="FW20" s="94"/>
      <c r="FX20" s="94"/>
      <c r="FY20" s="94"/>
      <c r="FZ20" s="94"/>
      <c r="GA20" s="94"/>
      <c r="GB20" s="94"/>
      <c r="GC20" s="94"/>
      <c r="GD20" s="94"/>
      <c r="GE20" s="94"/>
      <c r="GF20" s="94"/>
      <c r="GG20" s="94"/>
      <c r="GH20" s="94"/>
      <c r="GI20" s="94"/>
      <c r="GJ20" s="94"/>
      <c r="GK20" s="94"/>
      <c r="GL20" s="94"/>
      <c r="GM20" s="94"/>
      <c r="GN20" s="94"/>
      <c r="GO20" s="94"/>
      <c r="GP20" s="94"/>
      <c r="GQ20" s="94"/>
      <c r="GR20" s="94"/>
      <c r="GS20" s="94"/>
      <c r="GT20" s="94"/>
      <c r="GU20" s="94"/>
      <c r="GV20" s="94"/>
      <c r="GW20" s="94"/>
      <c r="GX20" s="94"/>
      <c r="GY20" s="94"/>
      <c r="GZ20" s="94"/>
      <c r="HA20" s="94"/>
      <c r="HB20" s="94"/>
      <c r="HC20" s="94"/>
      <c r="HD20" s="94"/>
      <c r="HE20" s="94"/>
      <c r="HF20" s="94"/>
      <c r="HG20" s="94"/>
      <c r="HH20" s="94"/>
      <c r="HI20" s="94"/>
      <c r="HJ20" s="94"/>
      <c r="HK20" s="94"/>
      <c r="HL20" s="94"/>
      <c r="HM20" s="94"/>
      <c r="HN20" s="94"/>
      <c r="HO20" s="94"/>
      <c r="HP20" s="94"/>
      <c r="HQ20" s="94"/>
      <c r="HR20" s="94"/>
      <c r="HS20" s="94"/>
      <c r="HT20" s="94"/>
      <c r="HU20" s="94"/>
      <c r="HV20" s="94"/>
      <c r="HW20" s="94"/>
      <c r="HX20" s="94"/>
      <c r="HY20" s="94"/>
      <c r="HZ20" s="94"/>
      <c r="IA20" s="94"/>
      <c r="IB20" s="94"/>
      <c r="IC20" s="94"/>
      <c r="XEM20" s="102"/>
      <c r="XEN20" s="102"/>
      <c r="XEO20" s="102"/>
      <c r="XEP20" s="102"/>
      <c r="XEQ20" s="102"/>
      <c r="XER20" s="102"/>
      <c r="XES20" s="102"/>
      <c r="XET20" s="102"/>
      <c r="XEU20" s="102"/>
      <c r="XEV20" s="102"/>
      <c r="XEW20" s="102"/>
      <c r="XEX20" s="102"/>
      <c r="XEY20" s="102"/>
      <c r="XEZ20" s="102"/>
      <c r="XFA20" s="102"/>
    </row>
    <row r="21" s="4" customFormat="1" ht="80" customHeight="1" spans="1:16381">
      <c r="A21" s="29">
        <v>10</v>
      </c>
      <c r="B21" s="30" t="s">
        <v>64</v>
      </c>
      <c r="C21" s="36" t="s">
        <v>65</v>
      </c>
      <c r="D21" s="37" t="s">
        <v>19</v>
      </c>
      <c r="E21" s="66" t="s">
        <v>66</v>
      </c>
      <c r="F21" s="30" t="s">
        <v>67</v>
      </c>
      <c r="G21" s="68" t="s">
        <v>68</v>
      </c>
      <c r="H21" s="73">
        <v>116</v>
      </c>
      <c r="I21" s="67">
        <v>70</v>
      </c>
      <c r="J21" s="58" t="s">
        <v>63</v>
      </c>
      <c r="K21" s="93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4"/>
      <c r="EB21" s="94"/>
      <c r="EC21" s="94"/>
      <c r="ED21" s="94"/>
      <c r="EE21" s="94"/>
      <c r="EF21" s="94"/>
      <c r="EG21" s="94"/>
      <c r="EH21" s="94"/>
      <c r="EI21" s="94"/>
      <c r="EJ21" s="94"/>
      <c r="EK21" s="94"/>
      <c r="EL21" s="94"/>
      <c r="EM21" s="94"/>
      <c r="EN21" s="94"/>
      <c r="EO21" s="94"/>
      <c r="EP21" s="94"/>
      <c r="EQ21" s="94"/>
      <c r="ER21" s="94"/>
      <c r="ES21" s="94"/>
      <c r="ET21" s="94"/>
      <c r="EU21" s="94"/>
      <c r="EV21" s="94"/>
      <c r="EW21" s="94"/>
      <c r="EX21" s="94"/>
      <c r="EY21" s="94"/>
      <c r="EZ21" s="94"/>
      <c r="FA21" s="94"/>
      <c r="FB21" s="94"/>
      <c r="FC21" s="94"/>
      <c r="FD21" s="94"/>
      <c r="FE21" s="94"/>
      <c r="FF21" s="94"/>
      <c r="FG21" s="94"/>
      <c r="FH21" s="94"/>
      <c r="FI21" s="94"/>
      <c r="FJ21" s="94"/>
      <c r="FK21" s="94"/>
      <c r="FL21" s="94"/>
      <c r="FM21" s="94"/>
      <c r="FN21" s="94"/>
      <c r="FO21" s="94"/>
      <c r="FP21" s="94"/>
      <c r="FQ21" s="94"/>
      <c r="FR21" s="94"/>
      <c r="FS21" s="94"/>
      <c r="FT21" s="94"/>
      <c r="FU21" s="94"/>
      <c r="FV21" s="94"/>
      <c r="FW21" s="94"/>
      <c r="FX21" s="94"/>
      <c r="FY21" s="94"/>
      <c r="FZ21" s="94"/>
      <c r="GA21" s="94"/>
      <c r="GB21" s="94"/>
      <c r="GC21" s="94"/>
      <c r="GD21" s="94"/>
      <c r="GE21" s="94"/>
      <c r="GF21" s="94"/>
      <c r="GG21" s="94"/>
      <c r="GH21" s="94"/>
      <c r="GI21" s="94"/>
      <c r="GJ21" s="94"/>
      <c r="GK21" s="94"/>
      <c r="GL21" s="94"/>
      <c r="GM21" s="94"/>
      <c r="GN21" s="94"/>
      <c r="GO21" s="94"/>
      <c r="GP21" s="94"/>
      <c r="GQ21" s="94"/>
      <c r="GR21" s="94"/>
      <c r="GS21" s="94"/>
      <c r="GT21" s="94"/>
      <c r="GU21" s="94"/>
      <c r="GV21" s="94"/>
      <c r="GW21" s="94"/>
      <c r="GX21" s="94"/>
      <c r="GY21" s="94"/>
      <c r="GZ21" s="94"/>
      <c r="HA21" s="94"/>
      <c r="HB21" s="94"/>
      <c r="HC21" s="94"/>
      <c r="HD21" s="94"/>
      <c r="HE21" s="94"/>
      <c r="HF21" s="94"/>
      <c r="HG21" s="94"/>
      <c r="HH21" s="94"/>
      <c r="HI21" s="94"/>
      <c r="HJ21" s="94"/>
      <c r="HK21" s="94"/>
      <c r="HL21" s="94"/>
      <c r="HM21" s="94"/>
      <c r="HN21" s="94"/>
      <c r="HO21" s="94"/>
      <c r="HP21" s="94"/>
      <c r="HQ21" s="94"/>
      <c r="HR21" s="94"/>
      <c r="HS21" s="94"/>
      <c r="HT21" s="94"/>
      <c r="HU21" s="94"/>
      <c r="HV21" s="94"/>
      <c r="HW21" s="94"/>
      <c r="HX21" s="94"/>
      <c r="HY21" s="94"/>
      <c r="HZ21" s="94"/>
      <c r="IA21" s="94"/>
      <c r="IB21" s="94"/>
      <c r="IC21" s="94"/>
      <c r="XEM21" s="102"/>
      <c r="XEN21" s="102"/>
      <c r="XEO21" s="102"/>
      <c r="XEP21" s="102"/>
      <c r="XEQ21" s="102"/>
      <c r="XER21" s="102"/>
      <c r="XES21" s="102"/>
      <c r="XET21" s="102"/>
      <c r="XEU21" s="102"/>
      <c r="XEV21" s="102"/>
      <c r="XEW21" s="102"/>
      <c r="XEX21" s="102"/>
      <c r="XEY21" s="102"/>
      <c r="XEZ21" s="102"/>
      <c r="XFA21" s="102"/>
    </row>
    <row r="22" s="4" customFormat="1" ht="80" customHeight="1" spans="1:16381">
      <c r="A22" s="29">
        <v>11</v>
      </c>
      <c r="B22" s="30" t="s">
        <v>54</v>
      </c>
      <c r="C22" s="30" t="s">
        <v>69</v>
      </c>
      <c r="D22" s="37" t="s">
        <v>19</v>
      </c>
      <c r="E22" s="66" t="s">
        <v>70</v>
      </c>
      <c r="F22" s="30" t="s">
        <v>71</v>
      </c>
      <c r="G22" s="68" t="s">
        <v>72</v>
      </c>
      <c r="H22" s="70">
        <v>140</v>
      </c>
      <c r="I22" s="67">
        <v>126</v>
      </c>
      <c r="J22" s="61"/>
      <c r="K22" s="93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4"/>
      <c r="EL22" s="94"/>
      <c r="EM22" s="94"/>
      <c r="EN22" s="94"/>
      <c r="EO22" s="94"/>
      <c r="EP22" s="94"/>
      <c r="EQ22" s="94"/>
      <c r="ER22" s="94"/>
      <c r="ES22" s="94"/>
      <c r="ET22" s="94"/>
      <c r="EU22" s="94"/>
      <c r="EV22" s="94"/>
      <c r="EW22" s="94"/>
      <c r="EX22" s="94"/>
      <c r="EY22" s="94"/>
      <c r="EZ22" s="94"/>
      <c r="FA22" s="94"/>
      <c r="FB22" s="94"/>
      <c r="FC22" s="94"/>
      <c r="FD22" s="94"/>
      <c r="FE22" s="94"/>
      <c r="FF22" s="94"/>
      <c r="FG22" s="94"/>
      <c r="FH22" s="94"/>
      <c r="FI22" s="94"/>
      <c r="FJ22" s="94"/>
      <c r="FK22" s="94"/>
      <c r="FL22" s="94"/>
      <c r="FM22" s="94"/>
      <c r="FN22" s="94"/>
      <c r="FO22" s="94"/>
      <c r="FP22" s="94"/>
      <c r="FQ22" s="94"/>
      <c r="FR22" s="94"/>
      <c r="FS22" s="94"/>
      <c r="FT22" s="94"/>
      <c r="FU22" s="94"/>
      <c r="FV22" s="94"/>
      <c r="FW22" s="94"/>
      <c r="FX22" s="94"/>
      <c r="FY22" s="94"/>
      <c r="FZ22" s="94"/>
      <c r="GA22" s="94"/>
      <c r="GB22" s="94"/>
      <c r="GC22" s="94"/>
      <c r="GD22" s="94"/>
      <c r="GE22" s="94"/>
      <c r="GF22" s="94"/>
      <c r="GG22" s="94"/>
      <c r="GH22" s="94"/>
      <c r="GI22" s="94"/>
      <c r="GJ22" s="94"/>
      <c r="GK22" s="94"/>
      <c r="GL22" s="94"/>
      <c r="GM22" s="94"/>
      <c r="GN22" s="94"/>
      <c r="GO22" s="94"/>
      <c r="GP22" s="94"/>
      <c r="GQ22" s="94"/>
      <c r="GR22" s="94"/>
      <c r="GS22" s="94"/>
      <c r="GT22" s="94"/>
      <c r="GU22" s="94"/>
      <c r="GV22" s="94"/>
      <c r="GW22" s="94"/>
      <c r="GX22" s="94"/>
      <c r="GY22" s="94"/>
      <c r="GZ22" s="94"/>
      <c r="HA22" s="94"/>
      <c r="HB22" s="94"/>
      <c r="HC22" s="94"/>
      <c r="HD22" s="94"/>
      <c r="HE22" s="94"/>
      <c r="HF22" s="94"/>
      <c r="HG22" s="94"/>
      <c r="HH22" s="94"/>
      <c r="HI22" s="94"/>
      <c r="HJ22" s="94"/>
      <c r="HK22" s="94"/>
      <c r="HL22" s="94"/>
      <c r="HM22" s="94"/>
      <c r="HN22" s="94"/>
      <c r="HO22" s="94"/>
      <c r="HP22" s="94"/>
      <c r="HQ22" s="94"/>
      <c r="HR22" s="94"/>
      <c r="HS22" s="94"/>
      <c r="HT22" s="94"/>
      <c r="HU22" s="94"/>
      <c r="HV22" s="94"/>
      <c r="HW22" s="94"/>
      <c r="HX22" s="94"/>
      <c r="HY22" s="94"/>
      <c r="HZ22" s="94"/>
      <c r="IA22" s="94"/>
      <c r="IB22" s="94"/>
      <c r="IC22" s="94"/>
      <c r="XEM22" s="102"/>
      <c r="XEN22" s="102"/>
      <c r="XEO22" s="102"/>
      <c r="XEP22" s="102"/>
      <c r="XEQ22" s="102"/>
      <c r="XER22" s="102"/>
      <c r="XES22" s="102"/>
      <c r="XET22" s="102"/>
      <c r="XEU22" s="102"/>
      <c r="XEV22" s="102"/>
      <c r="XEW22" s="102"/>
      <c r="XEX22" s="102"/>
      <c r="XEY22" s="102"/>
      <c r="XEZ22" s="102"/>
      <c r="XFA22" s="102"/>
    </row>
    <row r="23" s="4" customFormat="1" ht="151" customHeight="1" spans="1:16381">
      <c r="A23" s="29">
        <v>12</v>
      </c>
      <c r="B23" s="30" t="s">
        <v>36</v>
      </c>
      <c r="C23" s="36" t="s">
        <v>73</v>
      </c>
      <c r="D23" s="37" t="s">
        <v>19</v>
      </c>
      <c r="E23" s="66" t="s">
        <v>74</v>
      </c>
      <c r="F23" s="30" t="s">
        <v>75</v>
      </c>
      <c r="G23" s="68" t="s">
        <v>76</v>
      </c>
      <c r="H23" s="73">
        <v>218</v>
      </c>
      <c r="I23" s="67">
        <v>166</v>
      </c>
      <c r="J23" s="58" t="s">
        <v>77</v>
      </c>
      <c r="K23" s="93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4"/>
      <c r="CH23" s="94"/>
      <c r="CI23" s="94"/>
      <c r="CJ23" s="94"/>
      <c r="CK23" s="94"/>
      <c r="CL23" s="94"/>
      <c r="CM23" s="94"/>
      <c r="CN23" s="94"/>
      <c r="CO23" s="94"/>
      <c r="CP23" s="94"/>
      <c r="CQ23" s="94"/>
      <c r="CR23" s="94"/>
      <c r="CS23" s="94"/>
      <c r="CT23" s="94"/>
      <c r="CU23" s="94"/>
      <c r="CV23" s="94"/>
      <c r="CW23" s="94"/>
      <c r="CX23" s="94"/>
      <c r="CY23" s="94"/>
      <c r="CZ23" s="94"/>
      <c r="DA23" s="94"/>
      <c r="DB23" s="94"/>
      <c r="DC23" s="94"/>
      <c r="DD23" s="94"/>
      <c r="DE23" s="94"/>
      <c r="DF23" s="94"/>
      <c r="DG23" s="94"/>
      <c r="DH23" s="94"/>
      <c r="DI23" s="94"/>
      <c r="DJ23" s="94"/>
      <c r="DK23" s="94"/>
      <c r="DL23" s="94"/>
      <c r="DM23" s="94"/>
      <c r="DN23" s="94"/>
      <c r="DO23" s="94"/>
      <c r="DP23" s="94"/>
      <c r="DQ23" s="94"/>
      <c r="DR23" s="94"/>
      <c r="DS23" s="94"/>
      <c r="DT23" s="94"/>
      <c r="DU23" s="94"/>
      <c r="DV23" s="94"/>
      <c r="DW23" s="94"/>
      <c r="DX23" s="94"/>
      <c r="DY23" s="94"/>
      <c r="DZ23" s="94"/>
      <c r="EA23" s="94"/>
      <c r="EB23" s="94"/>
      <c r="EC23" s="94"/>
      <c r="ED23" s="94"/>
      <c r="EE23" s="94"/>
      <c r="EF23" s="94"/>
      <c r="EG23" s="94"/>
      <c r="EH23" s="94"/>
      <c r="EI23" s="94"/>
      <c r="EJ23" s="94"/>
      <c r="EK23" s="94"/>
      <c r="EL23" s="94"/>
      <c r="EM23" s="94"/>
      <c r="EN23" s="94"/>
      <c r="EO23" s="94"/>
      <c r="EP23" s="94"/>
      <c r="EQ23" s="94"/>
      <c r="ER23" s="94"/>
      <c r="ES23" s="94"/>
      <c r="ET23" s="94"/>
      <c r="EU23" s="94"/>
      <c r="EV23" s="94"/>
      <c r="EW23" s="94"/>
      <c r="EX23" s="94"/>
      <c r="EY23" s="94"/>
      <c r="EZ23" s="94"/>
      <c r="FA23" s="94"/>
      <c r="FB23" s="94"/>
      <c r="FC23" s="94"/>
      <c r="FD23" s="94"/>
      <c r="FE23" s="94"/>
      <c r="FF23" s="94"/>
      <c r="FG23" s="94"/>
      <c r="FH23" s="94"/>
      <c r="FI23" s="94"/>
      <c r="FJ23" s="94"/>
      <c r="FK23" s="94"/>
      <c r="FL23" s="94"/>
      <c r="FM23" s="94"/>
      <c r="FN23" s="94"/>
      <c r="FO23" s="94"/>
      <c r="FP23" s="94"/>
      <c r="FQ23" s="94"/>
      <c r="FR23" s="94"/>
      <c r="FS23" s="94"/>
      <c r="FT23" s="94"/>
      <c r="FU23" s="94"/>
      <c r="FV23" s="94"/>
      <c r="FW23" s="94"/>
      <c r="FX23" s="94"/>
      <c r="FY23" s="94"/>
      <c r="FZ23" s="94"/>
      <c r="GA23" s="94"/>
      <c r="GB23" s="94"/>
      <c r="GC23" s="94"/>
      <c r="GD23" s="94"/>
      <c r="GE23" s="94"/>
      <c r="GF23" s="94"/>
      <c r="GG23" s="94"/>
      <c r="GH23" s="94"/>
      <c r="GI23" s="94"/>
      <c r="GJ23" s="94"/>
      <c r="GK23" s="94"/>
      <c r="GL23" s="94"/>
      <c r="GM23" s="94"/>
      <c r="GN23" s="94"/>
      <c r="GO23" s="94"/>
      <c r="GP23" s="94"/>
      <c r="GQ23" s="94"/>
      <c r="GR23" s="94"/>
      <c r="GS23" s="94"/>
      <c r="GT23" s="94"/>
      <c r="GU23" s="94"/>
      <c r="GV23" s="94"/>
      <c r="GW23" s="94"/>
      <c r="GX23" s="94"/>
      <c r="GY23" s="94"/>
      <c r="GZ23" s="94"/>
      <c r="HA23" s="94"/>
      <c r="HB23" s="94"/>
      <c r="HC23" s="94"/>
      <c r="HD23" s="94"/>
      <c r="HE23" s="94"/>
      <c r="HF23" s="94"/>
      <c r="HG23" s="94"/>
      <c r="HH23" s="94"/>
      <c r="HI23" s="94"/>
      <c r="HJ23" s="94"/>
      <c r="HK23" s="94"/>
      <c r="HL23" s="94"/>
      <c r="HM23" s="94"/>
      <c r="HN23" s="94"/>
      <c r="HO23" s="94"/>
      <c r="HP23" s="94"/>
      <c r="HQ23" s="94"/>
      <c r="HR23" s="94"/>
      <c r="HS23" s="94"/>
      <c r="HT23" s="94"/>
      <c r="HU23" s="94"/>
      <c r="HV23" s="94"/>
      <c r="HW23" s="94"/>
      <c r="HX23" s="94"/>
      <c r="HY23" s="94"/>
      <c r="HZ23" s="94"/>
      <c r="IA23" s="94"/>
      <c r="IB23" s="94"/>
      <c r="IC23" s="94"/>
      <c r="XEM23" s="102"/>
      <c r="XEN23" s="102"/>
      <c r="XEO23" s="102"/>
      <c r="XEP23" s="102"/>
      <c r="XEQ23" s="102"/>
      <c r="XER23" s="102"/>
      <c r="XES23" s="102"/>
      <c r="XET23" s="102"/>
      <c r="XEU23" s="102"/>
      <c r="XEV23" s="102"/>
      <c r="XEW23" s="102"/>
      <c r="XEX23" s="102"/>
      <c r="XEY23" s="102"/>
      <c r="XEZ23" s="102"/>
      <c r="XFA23" s="102"/>
    </row>
    <row r="24" s="1" customFormat="1" ht="29" customHeight="1" spans="1:237">
      <c r="A24" s="34" t="s">
        <v>78</v>
      </c>
      <c r="B24" s="33"/>
      <c r="C24" s="35"/>
      <c r="D24" s="41"/>
      <c r="E24" s="78"/>
      <c r="F24" s="72"/>
      <c r="G24" s="72"/>
      <c r="H24" s="79">
        <f>SUM(H25:H28)</f>
        <v>1219.39</v>
      </c>
      <c r="I24" s="79">
        <f>SUM(I25:I28)</f>
        <v>742</v>
      </c>
      <c r="J24" s="99"/>
      <c r="K24" s="93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  <c r="EK24" s="96"/>
      <c r="EL24" s="96"/>
      <c r="EM24" s="96"/>
      <c r="EN24" s="96"/>
      <c r="EO24" s="96"/>
      <c r="EP24" s="96"/>
      <c r="EQ24" s="96"/>
      <c r="ER24" s="96"/>
      <c r="ES24" s="96"/>
      <c r="ET24" s="96"/>
      <c r="EU24" s="96"/>
      <c r="EV24" s="96"/>
      <c r="EW24" s="96"/>
      <c r="EX24" s="96"/>
      <c r="EY24" s="96"/>
      <c r="EZ24" s="96"/>
      <c r="FA24" s="96"/>
      <c r="FB24" s="96"/>
      <c r="FC24" s="96"/>
      <c r="FD24" s="96"/>
      <c r="FE24" s="96"/>
      <c r="FF24" s="96"/>
      <c r="FG24" s="96"/>
      <c r="FH24" s="96"/>
      <c r="FI24" s="96"/>
      <c r="FJ24" s="96"/>
      <c r="FK24" s="96"/>
      <c r="FL24" s="96"/>
      <c r="FM24" s="96"/>
      <c r="FN24" s="96"/>
      <c r="FO24" s="96"/>
      <c r="FP24" s="96"/>
      <c r="FQ24" s="96"/>
      <c r="FR24" s="96"/>
      <c r="FS24" s="96"/>
      <c r="FT24" s="96"/>
      <c r="FU24" s="96"/>
      <c r="FV24" s="96"/>
      <c r="FW24" s="96"/>
      <c r="FX24" s="96"/>
      <c r="FY24" s="96"/>
      <c r="FZ24" s="96"/>
      <c r="GA24" s="96"/>
      <c r="GB24" s="96"/>
      <c r="GC24" s="96"/>
      <c r="GD24" s="96"/>
      <c r="GE24" s="96"/>
      <c r="GF24" s="96"/>
      <c r="GG24" s="96"/>
      <c r="GH24" s="96"/>
      <c r="GI24" s="96"/>
      <c r="GJ24" s="96"/>
      <c r="GK24" s="96"/>
      <c r="GL24" s="96"/>
      <c r="GM24" s="96"/>
      <c r="GN24" s="96"/>
      <c r="GO24" s="96"/>
      <c r="GP24" s="96"/>
      <c r="GQ24" s="96"/>
      <c r="GR24" s="96"/>
      <c r="GS24" s="96"/>
      <c r="GT24" s="96"/>
      <c r="GU24" s="96"/>
      <c r="GV24" s="96"/>
      <c r="GW24" s="96"/>
      <c r="GX24" s="96"/>
      <c r="GY24" s="96"/>
      <c r="GZ24" s="96"/>
      <c r="HA24" s="96"/>
      <c r="HB24" s="96"/>
      <c r="HC24" s="96"/>
      <c r="HD24" s="96"/>
      <c r="HE24" s="96"/>
      <c r="HF24" s="96"/>
      <c r="HG24" s="96"/>
      <c r="HH24" s="96"/>
      <c r="HI24" s="96"/>
      <c r="HJ24" s="96"/>
      <c r="HK24" s="96"/>
      <c r="HL24" s="96"/>
      <c r="HM24" s="96"/>
      <c r="HN24" s="96"/>
      <c r="HO24" s="96"/>
      <c r="HP24" s="96"/>
      <c r="HQ24" s="96"/>
      <c r="HR24" s="96"/>
      <c r="HS24" s="96"/>
      <c r="HT24" s="96"/>
      <c r="HU24" s="96"/>
      <c r="HV24" s="96"/>
      <c r="HW24" s="96"/>
      <c r="HX24" s="96"/>
      <c r="HY24" s="96"/>
      <c r="HZ24" s="96"/>
      <c r="IA24" s="96"/>
      <c r="IB24" s="96"/>
      <c r="IC24" s="96"/>
    </row>
    <row r="25" s="4" customFormat="1" ht="77" customHeight="1" spans="1:16381">
      <c r="A25" s="29">
        <v>13</v>
      </c>
      <c r="B25" s="36" t="s">
        <v>28</v>
      </c>
      <c r="C25" s="38" t="s">
        <v>79</v>
      </c>
      <c r="D25" s="38" t="s">
        <v>19</v>
      </c>
      <c r="E25" s="71" t="s">
        <v>80</v>
      </c>
      <c r="F25" s="30" t="s">
        <v>81</v>
      </c>
      <c r="G25" s="72" t="s">
        <v>53</v>
      </c>
      <c r="H25" s="73">
        <v>398.06</v>
      </c>
      <c r="I25" s="73">
        <v>358</v>
      </c>
      <c r="J25" s="99" t="s">
        <v>82</v>
      </c>
      <c r="K25" s="97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  <c r="EE25" s="94"/>
      <c r="EF25" s="94"/>
      <c r="EG25" s="94"/>
      <c r="EH25" s="94"/>
      <c r="EI25" s="94"/>
      <c r="EJ25" s="94"/>
      <c r="EK25" s="94"/>
      <c r="EL25" s="94"/>
      <c r="EM25" s="94"/>
      <c r="EN25" s="94"/>
      <c r="EO25" s="94"/>
      <c r="EP25" s="94"/>
      <c r="EQ25" s="94"/>
      <c r="ER25" s="94"/>
      <c r="ES25" s="94"/>
      <c r="ET25" s="94"/>
      <c r="EU25" s="94"/>
      <c r="EV25" s="94"/>
      <c r="EW25" s="94"/>
      <c r="EX25" s="94"/>
      <c r="EY25" s="94"/>
      <c r="EZ25" s="94"/>
      <c r="FA25" s="94"/>
      <c r="FB25" s="94"/>
      <c r="FC25" s="94"/>
      <c r="FD25" s="94"/>
      <c r="FE25" s="94"/>
      <c r="FF25" s="94"/>
      <c r="FG25" s="94"/>
      <c r="FH25" s="94"/>
      <c r="FI25" s="94"/>
      <c r="FJ25" s="94"/>
      <c r="FK25" s="94"/>
      <c r="FL25" s="94"/>
      <c r="FM25" s="94"/>
      <c r="FN25" s="94"/>
      <c r="FO25" s="94"/>
      <c r="FP25" s="94"/>
      <c r="FQ25" s="94"/>
      <c r="FR25" s="94"/>
      <c r="FS25" s="94"/>
      <c r="FT25" s="94"/>
      <c r="FU25" s="94"/>
      <c r="FV25" s="94"/>
      <c r="FW25" s="94"/>
      <c r="FX25" s="94"/>
      <c r="FY25" s="94"/>
      <c r="FZ25" s="94"/>
      <c r="GA25" s="94"/>
      <c r="GB25" s="94"/>
      <c r="GC25" s="94"/>
      <c r="GD25" s="94"/>
      <c r="GE25" s="94"/>
      <c r="GF25" s="94"/>
      <c r="GG25" s="94"/>
      <c r="GH25" s="94"/>
      <c r="GI25" s="94"/>
      <c r="GJ25" s="94"/>
      <c r="GK25" s="94"/>
      <c r="GL25" s="94"/>
      <c r="GM25" s="94"/>
      <c r="GN25" s="94"/>
      <c r="GO25" s="94"/>
      <c r="GP25" s="94"/>
      <c r="GQ25" s="94"/>
      <c r="GR25" s="94"/>
      <c r="GS25" s="94"/>
      <c r="GT25" s="94"/>
      <c r="GU25" s="94"/>
      <c r="GV25" s="94"/>
      <c r="GW25" s="94"/>
      <c r="GX25" s="94"/>
      <c r="GY25" s="94"/>
      <c r="GZ25" s="94"/>
      <c r="HA25" s="94"/>
      <c r="HB25" s="94"/>
      <c r="HC25" s="94"/>
      <c r="HD25" s="94"/>
      <c r="HE25" s="94"/>
      <c r="HF25" s="94"/>
      <c r="HG25" s="94"/>
      <c r="HH25" s="94"/>
      <c r="HI25" s="94"/>
      <c r="HJ25" s="94"/>
      <c r="HK25" s="94"/>
      <c r="HL25" s="94"/>
      <c r="HM25" s="94"/>
      <c r="HN25" s="94"/>
      <c r="HO25" s="94"/>
      <c r="HP25" s="94"/>
      <c r="HQ25" s="94"/>
      <c r="HR25" s="94"/>
      <c r="HS25" s="94"/>
      <c r="HT25" s="94"/>
      <c r="HU25" s="94"/>
      <c r="HV25" s="94"/>
      <c r="HW25" s="94"/>
      <c r="HX25" s="94"/>
      <c r="HY25" s="94"/>
      <c r="HZ25" s="94"/>
      <c r="IA25" s="94"/>
      <c r="IB25" s="94"/>
      <c r="IC25" s="94"/>
      <c r="XEM25" s="102"/>
      <c r="XEN25" s="102"/>
      <c r="XEO25" s="102"/>
      <c r="XEP25" s="102"/>
      <c r="XEQ25" s="102"/>
      <c r="XER25" s="102"/>
      <c r="XES25" s="102"/>
      <c r="XET25" s="102"/>
      <c r="XEU25" s="102"/>
      <c r="XEV25" s="102"/>
      <c r="XEW25" s="102"/>
      <c r="XEX25" s="102"/>
      <c r="XEY25" s="102"/>
      <c r="XEZ25" s="102"/>
      <c r="XFA25" s="102"/>
    </row>
    <row r="26" s="4" customFormat="1" ht="70" customHeight="1" spans="1:16381">
      <c r="A26" s="29">
        <v>14</v>
      </c>
      <c r="B26" s="36" t="s">
        <v>28</v>
      </c>
      <c r="C26" s="30" t="s">
        <v>83</v>
      </c>
      <c r="D26" s="37" t="s">
        <v>19</v>
      </c>
      <c r="E26" s="80" t="s">
        <v>84</v>
      </c>
      <c r="F26" s="30" t="s">
        <v>85</v>
      </c>
      <c r="G26" s="68" t="s">
        <v>86</v>
      </c>
      <c r="H26" s="73">
        <v>80</v>
      </c>
      <c r="I26" s="73">
        <v>72</v>
      </c>
      <c r="J26" s="99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4"/>
      <c r="CY26" s="94"/>
      <c r="CZ26" s="94"/>
      <c r="DA26" s="94"/>
      <c r="DB26" s="94"/>
      <c r="DC26" s="94"/>
      <c r="DD26" s="94"/>
      <c r="DE26" s="94"/>
      <c r="DF26" s="94"/>
      <c r="DG26" s="94"/>
      <c r="DH26" s="94"/>
      <c r="DI26" s="94"/>
      <c r="DJ26" s="94"/>
      <c r="DK26" s="94"/>
      <c r="DL26" s="94"/>
      <c r="DM26" s="94"/>
      <c r="DN26" s="94"/>
      <c r="DO26" s="94"/>
      <c r="DP26" s="94"/>
      <c r="DQ26" s="94"/>
      <c r="DR26" s="94"/>
      <c r="DS26" s="94"/>
      <c r="DT26" s="94"/>
      <c r="DU26" s="94"/>
      <c r="DV26" s="94"/>
      <c r="DW26" s="94"/>
      <c r="DX26" s="94"/>
      <c r="DY26" s="94"/>
      <c r="DZ26" s="94"/>
      <c r="EA26" s="94"/>
      <c r="EB26" s="94"/>
      <c r="EC26" s="94"/>
      <c r="ED26" s="94"/>
      <c r="EE26" s="94"/>
      <c r="EF26" s="94"/>
      <c r="EG26" s="94"/>
      <c r="EH26" s="94"/>
      <c r="EI26" s="94"/>
      <c r="EJ26" s="94"/>
      <c r="EK26" s="94"/>
      <c r="EL26" s="94"/>
      <c r="EM26" s="94"/>
      <c r="EN26" s="94"/>
      <c r="EO26" s="94"/>
      <c r="EP26" s="94"/>
      <c r="EQ26" s="94"/>
      <c r="ER26" s="94"/>
      <c r="ES26" s="94"/>
      <c r="ET26" s="94"/>
      <c r="EU26" s="94"/>
      <c r="EV26" s="94"/>
      <c r="EW26" s="94"/>
      <c r="EX26" s="94"/>
      <c r="EY26" s="94"/>
      <c r="EZ26" s="94"/>
      <c r="FA26" s="94"/>
      <c r="FB26" s="94"/>
      <c r="FC26" s="94"/>
      <c r="FD26" s="94"/>
      <c r="FE26" s="94"/>
      <c r="FF26" s="94"/>
      <c r="FG26" s="94"/>
      <c r="FH26" s="94"/>
      <c r="FI26" s="94"/>
      <c r="FJ26" s="94"/>
      <c r="FK26" s="94"/>
      <c r="FL26" s="94"/>
      <c r="FM26" s="94"/>
      <c r="FN26" s="94"/>
      <c r="FO26" s="94"/>
      <c r="FP26" s="94"/>
      <c r="FQ26" s="94"/>
      <c r="FR26" s="94"/>
      <c r="FS26" s="94"/>
      <c r="FT26" s="94"/>
      <c r="FU26" s="94"/>
      <c r="FV26" s="94"/>
      <c r="FW26" s="94"/>
      <c r="FX26" s="94"/>
      <c r="FY26" s="94"/>
      <c r="FZ26" s="94"/>
      <c r="GA26" s="94"/>
      <c r="GB26" s="94"/>
      <c r="GC26" s="94"/>
      <c r="GD26" s="94"/>
      <c r="GE26" s="94"/>
      <c r="GF26" s="94"/>
      <c r="GG26" s="94"/>
      <c r="GH26" s="94"/>
      <c r="GI26" s="94"/>
      <c r="GJ26" s="94"/>
      <c r="GK26" s="94"/>
      <c r="GL26" s="94"/>
      <c r="GM26" s="94"/>
      <c r="GN26" s="94"/>
      <c r="GO26" s="94"/>
      <c r="GP26" s="94"/>
      <c r="GQ26" s="94"/>
      <c r="GR26" s="94"/>
      <c r="GS26" s="94"/>
      <c r="GT26" s="94"/>
      <c r="GU26" s="94"/>
      <c r="GV26" s="94"/>
      <c r="GW26" s="94"/>
      <c r="GX26" s="94"/>
      <c r="GY26" s="94"/>
      <c r="GZ26" s="94"/>
      <c r="HA26" s="94"/>
      <c r="HB26" s="94"/>
      <c r="HC26" s="94"/>
      <c r="HD26" s="94"/>
      <c r="HE26" s="94"/>
      <c r="HF26" s="94"/>
      <c r="HG26" s="94"/>
      <c r="HH26" s="94"/>
      <c r="HI26" s="94"/>
      <c r="HJ26" s="94"/>
      <c r="HK26" s="94"/>
      <c r="HL26" s="94"/>
      <c r="HM26" s="94"/>
      <c r="HN26" s="94"/>
      <c r="HO26" s="94"/>
      <c r="HP26" s="94"/>
      <c r="HQ26" s="94"/>
      <c r="HR26" s="94"/>
      <c r="HS26" s="94"/>
      <c r="HT26" s="94"/>
      <c r="HU26" s="94"/>
      <c r="HV26" s="94"/>
      <c r="HW26" s="94"/>
      <c r="HX26" s="94"/>
      <c r="HY26" s="94"/>
      <c r="HZ26" s="94"/>
      <c r="IA26" s="94"/>
      <c r="IB26" s="94"/>
      <c r="IC26" s="94"/>
      <c r="XEM26" s="102"/>
      <c r="XEN26" s="102"/>
      <c r="XEO26" s="102"/>
      <c r="XEP26" s="102"/>
      <c r="XEQ26" s="102"/>
      <c r="XER26" s="102"/>
      <c r="XES26" s="102"/>
      <c r="XET26" s="102"/>
      <c r="XEU26" s="102"/>
      <c r="XEV26" s="102"/>
      <c r="XEW26" s="102"/>
      <c r="XEX26" s="102"/>
      <c r="XEY26" s="102"/>
      <c r="XEZ26" s="102"/>
      <c r="XFA26" s="102"/>
    </row>
    <row r="27" s="4" customFormat="1" ht="108" customHeight="1" spans="1:16381">
      <c r="A27" s="29">
        <v>15</v>
      </c>
      <c r="B27" s="30" t="s">
        <v>54</v>
      </c>
      <c r="C27" s="36" t="s">
        <v>87</v>
      </c>
      <c r="D27" s="30" t="s">
        <v>88</v>
      </c>
      <c r="E27" s="66" t="s">
        <v>89</v>
      </c>
      <c r="F27" s="30" t="s">
        <v>71</v>
      </c>
      <c r="G27" s="68" t="s">
        <v>72</v>
      </c>
      <c r="H27" s="70">
        <v>376</v>
      </c>
      <c r="I27" s="67">
        <v>182</v>
      </c>
      <c r="J27" s="92"/>
      <c r="K27" s="93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4"/>
      <c r="CY27" s="94"/>
      <c r="CZ27" s="94"/>
      <c r="DA27" s="94"/>
      <c r="DB27" s="94"/>
      <c r="DC27" s="94"/>
      <c r="DD27" s="94"/>
      <c r="DE27" s="94"/>
      <c r="DF27" s="94"/>
      <c r="DG27" s="94"/>
      <c r="DH27" s="94"/>
      <c r="DI27" s="94"/>
      <c r="DJ27" s="94"/>
      <c r="DK27" s="94"/>
      <c r="DL27" s="94"/>
      <c r="DM27" s="94"/>
      <c r="DN27" s="94"/>
      <c r="DO27" s="94"/>
      <c r="DP27" s="94"/>
      <c r="DQ27" s="94"/>
      <c r="DR27" s="94"/>
      <c r="DS27" s="94"/>
      <c r="DT27" s="94"/>
      <c r="DU27" s="94"/>
      <c r="DV27" s="94"/>
      <c r="DW27" s="94"/>
      <c r="DX27" s="94"/>
      <c r="DY27" s="94"/>
      <c r="DZ27" s="94"/>
      <c r="EA27" s="94"/>
      <c r="EB27" s="94"/>
      <c r="EC27" s="94"/>
      <c r="ED27" s="94"/>
      <c r="EE27" s="94"/>
      <c r="EF27" s="94"/>
      <c r="EG27" s="94"/>
      <c r="EH27" s="94"/>
      <c r="EI27" s="94"/>
      <c r="EJ27" s="94"/>
      <c r="EK27" s="94"/>
      <c r="EL27" s="94"/>
      <c r="EM27" s="94"/>
      <c r="EN27" s="94"/>
      <c r="EO27" s="94"/>
      <c r="EP27" s="94"/>
      <c r="EQ27" s="94"/>
      <c r="ER27" s="94"/>
      <c r="ES27" s="94"/>
      <c r="ET27" s="94"/>
      <c r="EU27" s="94"/>
      <c r="EV27" s="94"/>
      <c r="EW27" s="94"/>
      <c r="EX27" s="94"/>
      <c r="EY27" s="94"/>
      <c r="EZ27" s="94"/>
      <c r="FA27" s="94"/>
      <c r="FB27" s="94"/>
      <c r="FC27" s="94"/>
      <c r="FD27" s="94"/>
      <c r="FE27" s="94"/>
      <c r="FF27" s="94"/>
      <c r="FG27" s="94"/>
      <c r="FH27" s="94"/>
      <c r="FI27" s="94"/>
      <c r="FJ27" s="94"/>
      <c r="FK27" s="94"/>
      <c r="FL27" s="94"/>
      <c r="FM27" s="94"/>
      <c r="FN27" s="94"/>
      <c r="FO27" s="94"/>
      <c r="FP27" s="94"/>
      <c r="FQ27" s="94"/>
      <c r="FR27" s="94"/>
      <c r="FS27" s="94"/>
      <c r="FT27" s="94"/>
      <c r="FU27" s="94"/>
      <c r="FV27" s="94"/>
      <c r="FW27" s="94"/>
      <c r="FX27" s="94"/>
      <c r="FY27" s="94"/>
      <c r="FZ27" s="94"/>
      <c r="GA27" s="94"/>
      <c r="GB27" s="94"/>
      <c r="GC27" s="94"/>
      <c r="GD27" s="94"/>
      <c r="GE27" s="94"/>
      <c r="GF27" s="94"/>
      <c r="GG27" s="94"/>
      <c r="GH27" s="94"/>
      <c r="GI27" s="94"/>
      <c r="GJ27" s="94"/>
      <c r="GK27" s="94"/>
      <c r="GL27" s="94"/>
      <c r="GM27" s="94"/>
      <c r="GN27" s="94"/>
      <c r="GO27" s="94"/>
      <c r="GP27" s="94"/>
      <c r="GQ27" s="94"/>
      <c r="GR27" s="94"/>
      <c r="GS27" s="94"/>
      <c r="GT27" s="94"/>
      <c r="GU27" s="94"/>
      <c r="GV27" s="94"/>
      <c r="GW27" s="94"/>
      <c r="GX27" s="94"/>
      <c r="GY27" s="94"/>
      <c r="GZ27" s="94"/>
      <c r="HA27" s="94"/>
      <c r="HB27" s="94"/>
      <c r="HC27" s="94"/>
      <c r="HD27" s="94"/>
      <c r="HE27" s="94"/>
      <c r="HF27" s="94"/>
      <c r="HG27" s="94"/>
      <c r="HH27" s="94"/>
      <c r="HI27" s="94"/>
      <c r="HJ27" s="94"/>
      <c r="HK27" s="94"/>
      <c r="HL27" s="94"/>
      <c r="HM27" s="94"/>
      <c r="HN27" s="94"/>
      <c r="HO27" s="94"/>
      <c r="HP27" s="94"/>
      <c r="HQ27" s="94"/>
      <c r="HR27" s="94"/>
      <c r="HS27" s="94"/>
      <c r="HT27" s="94"/>
      <c r="HU27" s="94"/>
      <c r="HV27" s="94"/>
      <c r="HW27" s="94"/>
      <c r="HX27" s="94"/>
      <c r="HY27" s="94"/>
      <c r="HZ27" s="94"/>
      <c r="IA27" s="94"/>
      <c r="IB27" s="94"/>
      <c r="IC27" s="94"/>
      <c r="XEM27" s="102"/>
      <c r="XEN27" s="102"/>
      <c r="XEO27" s="102"/>
      <c r="XEP27" s="102"/>
      <c r="XEQ27" s="102"/>
      <c r="XER27" s="102"/>
      <c r="XES27" s="102"/>
      <c r="XET27" s="102"/>
      <c r="XEU27" s="102"/>
      <c r="XEV27" s="102"/>
      <c r="XEW27" s="102"/>
      <c r="XEX27" s="102"/>
      <c r="XEY27" s="102"/>
      <c r="XEZ27" s="102"/>
      <c r="XFA27" s="102"/>
    </row>
    <row r="28" s="4" customFormat="1" ht="87" customHeight="1" spans="1:16381">
      <c r="A28" s="29">
        <v>16</v>
      </c>
      <c r="B28" s="36" t="s">
        <v>28</v>
      </c>
      <c r="C28" s="30" t="s">
        <v>90</v>
      </c>
      <c r="D28" s="30" t="s">
        <v>88</v>
      </c>
      <c r="E28" s="66" t="s">
        <v>91</v>
      </c>
      <c r="F28" s="30" t="s">
        <v>92</v>
      </c>
      <c r="G28" s="68" t="s">
        <v>93</v>
      </c>
      <c r="H28" s="81">
        <v>365.33</v>
      </c>
      <c r="I28" s="67">
        <v>130</v>
      </c>
      <c r="J28" s="100"/>
      <c r="K28" s="85"/>
      <c r="XEM28" s="102"/>
      <c r="XEN28" s="102"/>
      <c r="XEO28" s="102"/>
      <c r="XEP28" s="102"/>
      <c r="XEQ28" s="102"/>
      <c r="XER28" s="102"/>
      <c r="XES28" s="102"/>
      <c r="XET28" s="102"/>
      <c r="XEU28" s="102"/>
      <c r="XEV28" s="102"/>
      <c r="XEW28" s="102"/>
      <c r="XEX28" s="102"/>
      <c r="XEY28" s="102"/>
      <c r="XEZ28" s="102"/>
      <c r="XFA28" s="102"/>
    </row>
    <row r="29" s="1" customFormat="1" spans="1:10">
      <c r="A29" s="42"/>
      <c r="B29" s="43"/>
      <c r="C29" s="44"/>
      <c r="D29" s="45"/>
      <c r="E29" s="82"/>
      <c r="F29" s="45"/>
      <c r="G29" s="44"/>
      <c r="H29" s="83"/>
      <c r="I29" s="101"/>
      <c r="J29" s="44"/>
    </row>
    <row r="30" s="1" customFormat="1" spans="1:10">
      <c r="A30" s="42"/>
      <c r="B30" s="43"/>
      <c r="C30" s="44"/>
      <c r="D30" s="45"/>
      <c r="E30" s="82"/>
      <c r="F30" s="45"/>
      <c r="G30" s="44"/>
      <c r="H30" s="83"/>
      <c r="I30" s="101"/>
      <c r="J30" s="44"/>
    </row>
    <row r="31" s="1" customFormat="1" spans="1:10">
      <c r="A31" s="42"/>
      <c r="B31" s="43"/>
      <c r="C31" s="44"/>
      <c r="D31" s="45"/>
      <c r="E31" s="82"/>
      <c r="F31" s="45"/>
      <c r="G31" s="44"/>
      <c r="H31" s="83"/>
      <c r="I31" s="101"/>
      <c r="J31" s="44"/>
    </row>
    <row r="32" s="1" customFormat="1" spans="1:10">
      <c r="A32" s="42"/>
      <c r="B32" s="43"/>
      <c r="C32" s="44"/>
      <c r="D32" s="45"/>
      <c r="E32" s="82"/>
      <c r="F32" s="45"/>
      <c r="G32" s="44"/>
      <c r="H32" s="83"/>
      <c r="I32" s="101"/>
      <c r="J32" s="44"/>
    </row>
    <row r="33" s="1" customFormat="1" spans="1:10">
      <c r="A33" s="42"/>
      <c r="B33" s="43"/>
      <c r="C33" s="44"/>
      <c r="D33" s="45"/>
      <c r="E33" s="82"/>
      <c r="F33" s="45"/>
      <c r="G33" s="44"/>
      <c r="H33" s="83"/>
      <c r="I33" s="101"/>
      <c r="J33" s="44"/>
    </row>
    <row r="34" s="1" customFormat="1" spans="1:10">
      <c r="A34" s="42"/>
      <c r="B34" s="43"/>
      <c r="C34" s="44"/>
      <c r="D34" s="45"/>
      <c r="E34" s="82"/>
      <c r="F34" s="45"/>
      <c r="G34" s="44"/>
      <c r="H34" s="83"/>
      <c r="I34" s="101"/>
      <c r="J34" s="44"/>
    </row>
    <row r="35" s="1" customFormat="1" spans="1:10">
      <c r="A35" s="42"/>
      <c r="B35" s="43"/>
      <c r="C35" s="44"/>
      <c r="D35" s="45"/>
      <c r="E35" s="82"/>
      <c r="F35" s="45"/>
      <c r="G35" s="44"/>
      <c r="H35" s="83"/>
      <c r="I35" s="101"/>
      <c r="J35" s="44"/>
    </row>
    <row r="36" s="1" customFormat="1" spans="1:10">
      <c r="A36" s="42"/>
      <c r="B36" s="43"/>
      <c r="C36" s="44"/>
      <c r="D36" s="45"/>
      <c r="E36" s="82"/>
      <c r="F36" s="45"/>
      <c r="G36" s="44"/>
      <c r="H36" s="83"/>
      <c r="I36" s="101"/>
      <c r="J36" s="44"/>
    </row>
    <row r="37" s="1" customFormat="1" spans="1:9">
      <c r="A37" s="42"/>
      <c r="B37" s="43"/>
      <c r="C37" s="44"/>
      <c r="D37" s="45"/>
      <c r="E37" s="82"/>
      <c r="F37" s="45"/>
      <c r="G37" s="44"/>
      <c r="H37" s="83"/>
      <c r="I37" s="101"/>
    </row>
    <row r="38" s="1" customFormat="1" spans="1:9">
      <c r="A38" s="42"/>
      <c r="B38" s="43"/>
      <c r="C38" s="44"/>
      <c r="D38" s="45"/>
      <c r="E38" s="82"/>
      <c r="F38" s="45"/>
      <c r="G38" s="44"/>
      <c r="H38" s="83"/>
      <c r="I38" s="101"/>
    </row>
    <row r="39" s="1" customFormat="1" spans="1:9">
      <c r="A39" s="42"/>
      <c r="B39" s="43"/>
      <c r="C39" s="44"/>
      <c r="D39" s="45"/>
      <c r="E39" s="82"/>
      <c r="F39" s="45"/>
      <c r="G39" s="44"/>
      <c r="H39" s="83"/>
      <c r="I39" s="101"/>
    </row>
    <row r="40" s="1" customFormat="1" spans="1:9">
      <c r="A40" s="42"/>
      <c r="B40" s="43"/>
      <c r="C40" s="44"/>
      <c r="D40" s="45"/>
      <c r="E40" s="82"/>
      <c r="F40" s="45"/>
      <c r="G40" s="44"/>
      <c r="H40" s="83"/>
      <c r="I40" s="101"/>
    </row>
    <row r="41" s="1" customFormat="1" spans="1:9">
      <c r="A41" s="42"/>
      <c r="B41" s="43"/>
      <c r="C41" s="44"/>
      <c r="D41" s="45"/>
      <c r="E41" s="82"/>
      <c r="F41" s="45"/>
      <c r="G41" s="44"/>
      <c r="H41" s="83"/>
      <c r="I41" s="101"/>
    </row>
    <row r="42" s="1" customFormat="1" spans="1:9">
      <c r="A42" s="42"/>
      <c r="B42" s="43"/>
      <c r="C42" s="44"/>
      <c r="D42" s="45"/>
      <c r="E42" s="82"/>
      <c r="F42" s="45"/>
      <c r="G42" s="44"/>
      <c r="H42" s="83"/>
      <c r="I42" s="101"/>
    </row>
    <row r="43" s="1" customFormat="1" spans="1:9">
      <c r="A43" s="42"/>
      <c r="B43" s="43"/>
      <c r="C43" s="44"/>
      <c r="D43" s="45"/>
      <c r="E43" s="82"/>
      <c r="F43" s="45"/>
      <c r="G43" s="44"/>
      <c r="H43" s="83"/>
      <c r="I43" s="101"/>
    </row>
    <row r="44" s="1" customFormat="1" spans="1:9">
      <c r="A44" s="42"/>
      <c r="B44" s="43"/>
      <c r="C44" s="44"/>
      <c r="D44" s="45"/>
      <c r="E44" s="82"/>
      <c r="F44" s="45"/>
      <c r="G44" s="44"/>
      <c r="H44" s="83"/>
      <c r="I44" s="101"/>
    </row>
    <row r="45" s="1" customFormat="1" spans="1:9">
      <c r="A45" s="42"/>
      <c r="B45" s="43"/>
      <c r="C45" s="44"/>
      <c r="D45" s="45"/>
      <c r="E45" s="82"/>
      <c r="F45" s="45"/>
      <c r="G45" s="44"/>
      <c r="H45" s="83"/>
      <c r="I45" s="101"/>
    </row>
    <row r="46" s="1" customFormat="1" spans="1:9">
      <c r="A46" s="42"/>
      <c r="B46" s="43"/>
      <c r="C46" s="44"/>
      <c r="D46" s="45"/>
      <c r="E46" s="82"/>
      <c r="F46" s="45"/>
      <c r="G46" s="44"/>
      <c r="H46" s="83"/>
      <c r="I46" s="101"/>
    </row>
    <row r="47" s="1" customFormat="1" spans="1:9">
      <c r="A47" s="42"/>
      <c r="B47" s="43"/>
      <c r="C47" s="44"/>
      <c r="D47" s="45"/>
      <c r="E47" s="82"/>
      <c r="F47" s="45"/>
      <c r="G47" s="44"/>
      <c r="H47" s="83"/>
      <c r="I47" s="101"/>
    </row>
    <row r="48" s="1" customFormat="1" spans="1:9">
      <c r="A48" s="42"/>
      <c r="B48" s="43"/>
      <c r="C48" s="44"/>
      <c r="D48" s="45"/>
      <c r="E48" s="82"/>
      <c r="F48" s="45"/>
      <c r="G48" s="44"/>
      <c r="H48" s="83"/>
      <c r="I48" s="101"/>
    </row>
    <row r="49" s="1" customFormat="1" spans="1:9">
      <c r="A49" s="42"/>
      <c r="B49" s="43"/>
      <c r="C49" s="44"/>
      <c r="D49" s="45"/>
      <c r="E49" s="82"/>
      <c r="F49" s="45"/>
      <c r="G49" s="44"/>
      <c r="H49" s="83"/>
      <c r="I49" s="101"/>
    </row>
    <row r="50" s="1" customFormat="1" spans="1:9">
      <c r="A50" s="42"/>
      <c r="B50" s="43"/>
      <c r="C50" s="44"/>
      <c r="D50" s="45"/>
      <c r="E50" s="82"/>
      <c r="F50" s="45"/>
      <c r="G50" s="44"/>
      <c r="H50" s="83"/>
      <c r="I50" s="101"/>
    </row>
    <row r="51" s="1" customFormat="1" spans="1:9">
      <c r="A51" s="42"/>
      <c r="B51" s="43"/>
      <c r="C51" s="44"/>
      <c r="D51" s="45"/>
      <c r="E51" s="82"/>
      <c r="F51" s="45"/>
      <c r="G51" s="44"/>
      <c r="H51" s="83"/>
      <c r="I51" s="101"/>
    </row>
    <row r="52" s="1" customFormat="1" spans="1:9">
      <c r="A52" s="42"/>
      <c r="B52" s="43"/>
      <c r="C52" s="44"/>
      <c r="D52" s="45"/>
      <c r="E52" s="82"/>
      <c r="F52" s="45"/>
      <c r="G52" s="44"/>
      <c r="H52" s="83"/>
      <c r="I52" s="101"/>
    </row>
    <row r="53" s="1" customFormat="1" spans="1:9">
      <c r="A53" s="42"/>
      <c r="B53" s="43"/>
      <c r="C53" s="44"/>
      <c r="D53" s="45"/>
      <c r="E53" s="82"/>
      <c r="F53" s="45"/>
      <c r="G53" s="44"/>
      <c r="H53" s="83"/>
      <c r="I53" s="101"/>
    </row>
    <row r="54" s="1" customFormat="1" spans="1:9">
      <c r="A54" s="42"/>
      <c r="B54" s="43"/>
      <c r="C54" s="44"/>
      <c r="D54" s="45"/>
      <c r="E54" s="82"/>
      <c r="F54" s="45"/>
      <c r="G54" s="44"/>
      <c r="H54" s="83"/>
      <c r="I54" s="101"/>
    </row>
    <row r="55" s="1" customFormat="1" spans="1:9">
      <c r="A55" s="42"/>
      <c r="B55" s="43"/>
      <c r="C55" s="44"/>
      <c r="D55" s="45"/>
      <c r="E55" s="82"/>
      <c r="F55" s="45"/>
      <c r="G55" s="44"/>
      <c r="H55" s="83"/>
      <c r="I55" s="101"/>
    </row>
    <row r="56" s="1" customFormat="1" spans="1:9">
      <c r="A56" s="42"/>
      <c r="B56" s="43"/>
      <c r="C56" s="44"/>
      <c r="D56" s="45"/>
      <c r="E56" s="82"/>
      <c r="F56" s="45"/>
      <c r="G56" s="44"/>
      <c r="H56" s="83"/>
      <c r="I56" s="101"/>
    </row>
    <row r="57" s="1" customFormat="1" spans="1:9">
      <c r="A57" s="42"/>
      <c r="B57" s="43"/>
      <c r="C57" s="44"/>
      <c r="D57" s="45"/>
      <c r="E57" s="82"/>
      <c r="F57" s="45"/>
      <c r="G57" s="44"/>
      <c r="H57" s="83"/>
      <c r="I57" s="101"/>
    </row>
  </sheetData>
  <mergeCells count="19">
    <mergeCell ref="A1:B1"/>
    <mergeCell ref="B2:J2"/>
    <mergeCell ref="A3:E3"/>
    <mergeCell ref="F3:J3"/>
    <mergeCell ref="B8:D8"/>
    <mergeCell ref="B11:D11"/>
    <mergeCell ref="B13:E13"/>
    <mergeCell ref="A14:C14"/>
    <mergeCell ref="A24:C24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</mergeCells>
  <pageMargins left="0.751388888888889" right="0.550694444444444" top="0.66875" bottom="0.590277777777778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提前下达批次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uos</cp:lastModifiedBy>
  <cp:revision>0</cp:revision>
  <dcterms:created xsi:type="dcterms:W3CDTF">2024-02-09T00:34:00Z</dcterms:created>
  <dcterms:modified xsi:type="dcterms:W3CDTF">2026-04-10T09:26:44Z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CC49AF19BF660F54AA4DC36993EF1EE5_43</vt:lpwstr>
  </property>
  <property fmtid="{D5CDD505-2E9C-101B-9397-08002B2CF9AE}" pid="3" name="KSOProductBuildVer">
    <vt:lpwstr>2052-12.8.2.15209</vt:lpwstr>
  </property>
</Properties>
</file>