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名单" sheetId="1" r:id="rId1"/>
  </sheets>
  <definedNames>
    <definedName name="_xlnm._FilterDatabase" localSheetId="0" hidden="1">名单!$A$5:$I$55</definedName>
    <definedName name="_xlnm.Print_Titles" localSheetId="0">名单!$1:$5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<sst xmlns="http://schemas.openxmlformats.org/spreadsheetml/2006/main" count="162" uniqueCount="90">
  <si>
    <t>表7：</t>
  </si>
  <si>
    <t>平罗县巩固拓展脱贫攻坚成果同乡村振兴有效衔接过渡期种植业补助名单</t>
  </si>
  <si>
    <r>
      <t xml:space="preserve">                    日期：</t>
    </r>
    <r>
      <rPr>
        <u/>
        <sz val="10"/>
        <color rgb="FF000000"/>
        <rFont val="宋体"/>
        <charset val="134"/>
      </rPr>
      <t xml:space="preserve"> 2024 </t>
    </r>
    <r>
      <rPr>
        <sz val="10"/>
        <color rgb="FF000000"/>
        <rFont val="宋体"/>
        <charset val="134"/>
      </rPr>
      <t>年</t>
    </r>
    <r>
      <rPr>
        <u/>
        <sz val="10"/>
        <color rgb="FF000000"/>
        <rFont val="宋体"/>
        <charset val="134"/>
      </rPr>
      <t xml:space="preserve"> 6 </t>
    </r>
    <r>
      <rPr>
        <sz val="10"/>
        <color rgb="FF000000"/>
        <rFont val="宋体"/>
        <charset val="134"/>
      </rPr>
      <t>月</t>
    </r>
    <r>
      <rPr>
        <u/>
        <sz val="10"/>
        <color rgb="FF000000"/>
        <rFont val="宋体"/>
        <charset val="134"/>
      </rPr>
      <t xml:space="preserve"> 7 </t>
    </r>
    <r>
      <rPr>
        <sz val="10"/>
        <color rgb="FF000000"/>
        <rFont val="宋体"/>
        <charset val="134"/>
      </rPr>
      <t>日                 单位：亩、元/亩、元</t>
    </r>
  </si>
  <si>
    <t>序号</t>
  </si>
  <si>
    <t>乡镇名称</t>
  </si>
  <si>
    <t>行政村</t>
  </si>
  <si>
    <t>户主姓名</t>
  </si>
  <si>
    <t>设施农业种植</t>
  </si>
  <si>
    <t>新建日光温室</t>
  </si>
  <si>
    <t>补助金额</t>
  </si>
  <si>
    <t>亩数</t>
  </si>
  <si>
    <t>补助标准</t>
  </si>
  <si>
    <t>城关镇</t>
  </si>
  <si>
    <t>三闸村</t>
  </si>
  <si>
    <t>方秀伟</t>
  </si>
  <si>
    <t>灵沙乡</t>
  </si>
  <si>
    <t>西灵村</t>
  </si>
  <si>
    <t>摆兰俊</t>
  </si>
  <si>
    <t>陈发杰</t>
  </si>
  <si>
    <t>摆兰喜</t>
  </si>
  <si>
    <t>杨富林</t>
  </si>
  <si>
    <t>富贵村</t>
  </si>
  <si>
    <t>李玉平</t>
  </si>
  <si>
    <t>海如</t>
  </si>
  <si>
    <t>先锋村</t>
  </si>
  <si>
    <t>马晓娟</t>
  </si>
  <si>
    <t>高庄乡</t>
  </si>
  <si>
    <t>同进村</t>
  </si>
  <si>
    <t>杨进福</t>
  </si>
  <si>
    <t>杨进山</t>
  </si>
  <si>
    <t>杨万佩</t>
  </si>
  <si>
    <t>马耀忠</t>
  </si>
  <si>
    <t>幸福村</t>
  </si>
  <si>
    <t>石君义</t>
  </si>
  <si>
    <t>银光村</t>
  </si>
  <si>
    <t>赵养乾</t>
  </si>
  <si>
    <t>马文山</t>
  </si>
  <si>
    <t>苏海龙</t>
  </si>
  <si>
    <t>姚伏镇</t>
  </si>
  <si>
    <t>北营子村</t>
  </si>
  <si>
    <t>姜继祖</t>
  </si>
  <si>
    <t>麻世中</t>
  </si>
  <si>
    <t>康世璇</t>
  </si>
  <si>
    <t>高荣村</t>
  </si>
  <si>
    <t>王绿瑞</t>
  </si>
  <si>
    <t>赵可读</t>
  </si>
  <si>
    <t>陈世贵</t>
  </si>
  <si>
    <t>灯塔村</t>
  </si>
  <si>
    <t>王宏入</t>
  </si>
  <si>
    <t>周城村</t>
  </si>
  <si>
    <t>杨旭恒</t>
  </si>
  <si>
    <t>王效科</t>
  </si>
  <si>
    <t>高路村</t>
  </si>
  <si>
    <t>魏永军</t>
  </si>
  <si>
    <t>李作琪</t>
  </si>
  <si>
    <t>曙光村</t>
  </si>
  <si>
    <t>卢有军</t>
  </si>
  <si>
    <t>樊贵礼</t>
  </si>
  <si>
    <t>团庄村</t>
  </si>
  <si>
    <t>赵竟成</t>
  </si>
  <si>
    <t>吴志存</t>
  </si>
  <si>
    <t>许家桥村</t>
  </si>
  <si>
    <t>张志荣</t>
  </si>
  <si>
    <t>刘正银</t>
  </si>
  <si>
    <t>沙渠村</t>
  </si>
  <si>
    <t>魏宝和</t>
  </si>
  <si>
    <t>樊守兵</t>
  </si>
  <si>
    <t>何瑞清</t>
  </si>
  <si>
    <t>姚伏村</t>
  </si>
  <si>
    <t>高玉达</t>
  </si>
  <si>
    <t>赵文敏</t>
  </si>
  <si>
    <t>渠口乡</t>
  </si>
  <si>
    <t>银星村</t>
  </si>
  <si>
    <t>马明义</t>
  </si>
  <si>
    <t>金桥村</t>
  </si>
  <si>
    <t>马福忠</t>
  </si>
  <si>
    <t>马进成</t>
  </si>
  <si>
    <t>喜占付</t>
  </si>
  <si>
    <t>红旗村</t>
  </si>
  <si>
    <t>柴学毕</t>
  </si>
  <si>
    <t>柴永波</t>
  </si>
  <si>
    <t>渠口村</t>
  </si>
  <si>
    <t>喜正山</t>
  </si>
  <si>
    <t>红阳村</t>
  </si>
  <si>
    <t>马红</t>
  </si>
  <si>
    <t>马银川</t>
  </si>
  <si>
    <t>魏托前</t>
  </si>
  <si>
    <t>六羊村</t>
  </si>
  <si>
    <t>康喜林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</si>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</sst>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sz val="12"/>
      <color theme="1"/>
      <name val="宋体"/>
      <charset val="134"/>
      <scheme val="minor"/>
    </font>
    <font>
      <b/>
      <sz val="12"/>
      <color rgb="FF000000"/>
      <name val="宋体"/>
      <charset val="134"/>
    </font>
    <font>
      <b/>
      <sz val="12"/>
      <color indexed="8"/>
      <name val="宋体"/>
      <charset val="134"/>
    </font>
    <font>
      <sz val="10"/>
      <color rgb="FF000000"/>
      <name val="宋体"/>
      <charset val="134"/>
    </font>
    <font>
      <sz val="10"/>
      <color indexed="8"/>
      <name val="宋体"/>
      <charset val="134"/>
    </font>
    <font>
      <sz val="11"/>
      <color indexed="8"/>
      <name val="宋体"/>
      <charset val="134"/>
    </font>
    <font>
      <sz val="11"/>
      <color indexed="8"/>
      <name val="Times New Roman"/>
      <charset val="134"/>
    </font>
    <font>
      <sz val="11"/>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xf numFmtId="0" fontId="10" fillId="0" borderId="0">
      <alignment vertical="center"/>
    </xf>
    <xf numFmtId="0" fontId="10" fillId="0" borderId="0"/>
    <xf numFmtId="0" fontId="7" fillId="0" borderId="0">
      <protection locked="0"/>
    </xf>
  </cellStyleXfs>
  <cellXfs count="2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5" fillId="0" borderId="0" xfId="0" applyNumberFormat="1" applyFont="1" applyFill="1" applyAlignment="1">
      <alignment horizontal="left" vertical="center"/>
    </xf>
    <xf numFmtId="0" fontId="6" fillId="0" borderId="0" xfId="0" applyNumberFormat="1" applyFont="1" applyFill="1" applyAlignment="1">
      <alignment horizontal="left"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0" fillId="0" borderId="0" xfId="0" applyAlignment="1">
      <alignment horizontal="center" vertical="center"/>
    </xf>
    <xf numFmtId="0" fontId="9"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7" fillId="0" borderId="6" xfId="0" applyNumberFormat="1" applyFont="1" applyFill="1" applyBorder="1" applyAlignment="1">
      <alignment horizontal="center" vertical="center" wrapText="1"/>
    </xf>
    <xf numFmtId="0" fontId="1" fillId="0" borderId="5" xfId="0" applyFont="1" applyBorder="1">
      <alignment vertical="center"/>
    </xf>
    <xf numFmtId="0" fontId="1" fillId="0" borderId="5" xfId="0" applyFont="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5" xfId="50"/>
    <cellStyle name="常规 7" xfId="51"/>
    <cellStyle name="常规 11 3 2" xf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tabSelected="1" workbookViewId="0">
      <selection activeCell="G6" sqref="G6"/>
    </sheetView>
  </sheetViews>
  <sheetFormatPr defaultColWidth="9" defaultRowHeight="13.5"/>
  <cols>
    <col min="1" max="1" width="5.80833333333333" customWidth="1"/>
    <col min="2" max="2" width="10.3333333333333" customWidth="1"/>
    <col min="3" max="3" width="10.7333333333333" customWidth="1"/>
    <col min="4" max="4" width="10.225" customWidth="1"/>
    <col min="5" max="5" width="9.95833333333333" customWidth="1"/>
    <col min="6" max="6" width="10.6583333333333" customWidth="1"/>
    <col min="7" max="7" width="9.225" customWidth="1"/>
    <col min="8" max="8" width="10.1083333333333" customWidth="1"/>
    <col min="9" max="9" width="11.875" customWidth="1"/>
  </cols>
  <sheetData>
    <row r="1" ht="14.25" spans="1:1">
      <c r="A1" s="2" t="s">
        <v>0</v>
      </c>
    </row>
    <row r="2" ht="35" customHeight="1" spans="1:9">
      <c r="A2" s="3" t="s">
        <v>1</v>
      </c>
      <c r="B2" s="4"/>
      <c r="C2" s="4"/>
      <c r="D2" s="4"/>
      <c r="E2" s="4"/>
      <c r="F2" s="4"/>
      <c r="G2" s="4"/>
      <c r="H2" s="4"/>
      <c r="I2" s="4"/>
    </row>
    <row r="3" ht="24" customHeight="1" spans="1:9">
      <c r="A3" s="5" t="s">
        <v>2</v>
      </c>
      <c r="B3" s="5"/>
      <c r="C3" s="6"/>
      <c r="D3" s="6"/>
      <c r="E3" s="6"/>
      <c r="F3" s="6"/>
      <c r="G3" s="6"/>
      <c r="H3" s="6"/>
      <c r="I3" s="6"/>
    </row>
    <row r="4" ht="19" customHeight="1" spans="1:9">
      <c r="A4" s="7" t="s">
        <v>3</v>
      </c>
      <c r="B4" s="7" t="s">
        <v>4</v>
      </c>
      <c r="C4" s="7" t="s">
        <v>5</v>
      </c>
      <c r="D4" s="8" t="s">
        <v>6</v>
      </c>
      <c r="E4" s="9" t="s">
        <v>7</v>
      </c>
      <c r="F4" s="10"/>
      <c r="G4" s="9" t="s">
        <v>8</v>
      </c>
      <c r="H4" s="10"/>
      <c r="I4" s="7" t="s">
        <v>9</v>
      </c>
    </row>
    <row r="5" ht="20" customHeight="1" spans="1:9">
      <c r="A5" s="11"/>
      <c r="B5" s="11"/>
      <c r="C5" s="11"/>
      <c r="D5" s="12"/>
      <c r="E5" s="13" t="s">
        <v>10</v>
      </c>
      <c r="F5" s="13" t="s">
        <v>11</v>
      </c>
      <c r="G5" s="13" t="s">
        <v>10</v>
      </c>
      <c r="H5" s="13" t="s">
        <v>11</v>
      </c>
      <c r="I5" s="11"/>
    </row>
    <row r="6" ht="20" customHeight="1" spans="1:9">
      <c r="A6" s="13">
        <v>1</v>
      </c>
      <c r="B6" s="13" t="s">
        <v>12</v>
      </c>
      <c r="C6" s="13" t="s">
        <v>13</v>
      </c>
      <c r="D6" s="13" t="s">
        <v>14</v>
      </c>
      <c r="E6" s="14">
        <v>2.03</v>
      </c>
      <c r="F6" s="14">
        <v>1500</v>
      </c>
      <c r="G6" s="14"/>
      <c r="H6" s="14"/>
      <c r="I6" s="14">
        <v>3045</v>
      </c>
    </row>
    <row r="7" ht="20" customHeight="1" spans="1:9">
      <c r="A7" s="13">
        <v>2</v>
      </c>
      <c r="B7" s="13" t="s">
        <v>15</v>
      </c>
      <c r="C7" s="13" t="s">
        <v>16</v>
      </c>
      <c r="D7" s="13" t="s">
        <v>17</v>
      </c>
      <c r="E7" s="14">
        <v>3.6</v>
      </c>
      <c r="F7" s="14">
        <v>1500</v>
      </c>
      <c r="G7" s="14"/>
      <c r="H7" s="14"/>
      <c r="I7" s="14">
        <v>5400</v>
      </c>
    </row>
    <row r="8" ht="20" customHeight="1" spans="1:9">
      <c r="A8" s="13">
        <v>3</v>
      </c>
      <c r="B8" s="13" t="s">
        <v>15</v>
      </c>
      <c r="C8" s="13" t="s">
        <v>16</v>
      </c>
      <c r="D8" s="13" t="s">
        <v>18</v>
      </c>
      <c r="E8" s="14">
        <v>1.8</v>
      </c>
      <c r="F8" s="14">
        <v>1500</v>
      </c>
      <c r="G8" s="14"/>
      <c r="H8" s="14"/>
      <c r="I8" s="14">
        <v>2700</v>
      </c>
    </row>
    <row r="9" ht="20" customHeight="1" spans="1:9">
      <c r="A9" s="13">
        <v>4</v>
      </c>
      <c r="B9" s="13" t="s">
        <v>15</v>
      </c>
      <c r="C9" s="13" t="s">
        <v>16</v>
      </c>
      <c r="D9" s="13" t="s">
        <v>19</v>
      </c>
      <c r="E9" s="14">
        <v>1.8</v>
      </c>
      <c r="F9" s="14">
        <v>1500</v>
      </c>
      <c r="G9" s="14"/>
      <c r="H9" s="14"/>
      <c r="I9" s="14">
        <v>2700</v>
      </c>
    </row>
    <row r="10" ht="20" customHeight="1" spans="1:9">
      <c r="A10" s="13">
        <v>5</v>
      </c>
      <c r="B10" s="13" t="s">
        <v>15</v>
      </c>
      <c r="C10" s="13" t="s">
        <v>16</v>
      </c>
      <c r="D10" s="13" t="s">
        <v>20</v>
      </c>
      <c r="E10" s="14">
        <v>1.8</v>
      </c>
      <c r="F10" s="14">
        <v>1500</v>
      </c>
      <c r="G10" s="14"/>
      <c r="H10" s="14"/>
      <c r="I10" s="14">
        <v>2700</v>
      </c>
    </row>
    <row r="11" ht="20" customHeight="1" spans="1:9">
      <c r="A11" s="13">
        <v>6</v>
      </c>
      <c r="B11" s="13" t="s">
        <v>15</v>
      </c>
      <c r="C11" s="13" t="s">
        <v>21</v>
      </c>
      <c r="D11" s="13" t="s">
        <v>22</v>
      </c>
      <c r="E11" s="14">
        <v>1.8</v>
      </c>
      <c r="F11" s="14">
        <v>1500</v>
      </c>
      <c r="G11" s="14"/>
      <c r="H11" s="14"/>
      <c r="I11" s="14">
        <v>2700</v>
      </c>
    </row>
    <row r="12" ht="20" customHeight="1" spans="1:9">
      <c r="A12" s="13">
        <v>7</v>
      </c>
      <c r="B12" s="13" t="s">
        <v>15</v>
      </c>
      <c r="C12" s="13" t="s">
        <v>21</v>
      </c>
      <c r="D12" s="13" t="s">
        <v>23</v>
      </c>
      <c r="E12" s="14">
        <v>1.8</v>
      </c>
      <c r="F12" s="14">
        <v>1500</v>
      </c>
      <c r="G12" s="14"/>
      <c r="H12" s="14"/>
      <c r="I12" s="14">
        <v>2700</v>
      </c>
    </row>
    <row r="13" ht="20" customHeight="1" spans="1:9">
      <c r="A13" s="13">
        <v>8</v>
      </c>
      <c r="B13" s="13" t="s">
        <v>15</v>
      </c>
      <c r="C13" s="13" t="s">
        <v>24</v>
      </c>
      <c r="D13" s="13" t="s">
        <v>25</v>
      </c>
      <c r="E13" s="14">
        <v>1.8</v>
      </c>
      <c r="F13" s="14">
        <v>1500</v>
      </c>
      <c r="G13" s="14"/>
      <c r="H13" s="14"/>
      <c r="I13" s="14">
        <v>2700</v>
      </c>
    </row>
    <row r="14" ht="20" customHeight="1" spans="1:9">
      <c r="A14" s="13">
        <v>9</v>
      </c>
      <c r="B14" s="13" t="s">
        <v>26</v>
      </c>
      <c r="C14" s="13" t="s">
        <v>27</v>
      </c>
      <c r="D14" s="13" t="s">
        <v>28</v>
      </c>
      <c r="E14" s="14">
        <v>14.003</v>
      </c>
      <c r="F14" s="14">
        <v>1500</v>
      </c>
      <c r="G14" s="14"/>
      <c r="H14" s="14"/>
      <c r="I14" s="14">
        <f t="shared" ref="I14:I21" si="0">E14*F14</f>
        <v>21004.5</v>
      </c>
    </row>
    <row r="15" ht="20" customHeight="1" spans="1:9">
      <c r="A15" s="13">
        <v>10</v>
      </c>
      <c r="B15" s="13" t="s">
        <v>26</v>
      </c>
      <c r="C15" s="13" t="s">
        <v>27</v>
      </c>
      <c r="D15" s="13" t="s">
        <v>29</v>
      </c>
      <c r="E15" s="14">
        <v>10.184</v>
      </c>
      <c r="F15" s="14">
        <v>1500</v>
      </c>
      <c r="G15" s="14"/>
      <c r="H15" s="14"/>
      <c r="I15" s="14">
        <f t="shared" si="0"/>
        <v>15276</v>
      </c>
    </row>
    <row r="16" ht="20" customHeight="1" spans="1:9">
      <c r="A16" s="13">
        <v>11</v>
      </c>
      <c r="B16" s="13" t="s">
        <v>26</v>
      </c>
      <c r="C16" s="13" t="s">
        <v>27</v>
      </c>
      <c r="D16" s="13" t="s">
        <v>30</v>
      </c>
      <c r="E16" s="14">
        <v>1.273</v>
      </c>
      <c r="F16" s="14">
        <v>1500</v>
      </c>
      <c r="G16" s="14"/>
      <c r="H16" s="14"/>
      <c r="I16" s="14">
        <f t="shared" si="0"/>
        <v>1909.5</v>
      </c>
    </row>
    <row r="17" ht="20" customHeight="1" spans="1:9">
      <c r="A17" s="13">
        <v>12</v>
      </c>
      <c r="B17" s="13" t="s">
        <v>26</v>
      </c>
      <c r="C17" s="13" t="s">
        <v>27</v>
      </c>
      <c r="D17" s="13" t="s">
        <v>31</v>
      </c>
      <c r="E17" s="14">
        <v>1.273</v>
      </c>
      <c r="F17" s="14">
        <v>1500</v>
      </c>
      <c r="G17" s="14"/>
      <c r="H17" s="14"/>
      <c r="I17" s="14">
        <f t="shared" si="0"/>
        <v>1909.5</v>
      </c>
    </row>
    <row r="18" ht="20" customHeight="1" spans="1:9">
      <c r="A18" s="13">
        <v>13</v>
      </c>
      <c r="B18" s="13" t="s">
        <v>26</v>
      </c>
      <c r="C18" s="13" t="s">
        <v>32</v>
      </c>
      <c r="D18" s="13" t="s">
        <v>33</v>
      </c>
      <c r="E18" s="14">
        <v>3.819</v>
      </c>
      <c r="F18" s="14">
        <v>1500</v>
      </c>
      <c r="G18" s="14"/>
      <c r="H18" s="14"/>
      <c r="I18" s="14">
        <f t="shared" si="0"/>
        <v>5728.5</v>
      </c>
    </row>
    <row r="19" ht="20" customHeight="1" spans="1:9">
      <c r="A19" s="13">
        <v>14</v>
      </c>
      <c r="B19" s="13" t="s">
        <v>26</v>
      </c>
      <c r="C19" s="13" t="s">
        <v>34</v>
      </c>
      <c r="D19" s="15" t="s">
        <v>35</v>
      </c>
      <c r="E19" s="14">
        <v>3.819</v>
      </c>
      <c r="F19" s="14">
        <v>1500</v>
      </c>
      <c r="G19" s="14"/>
      <c r="H19" s="14"/>
      <c r="I19" s="14">
        <f t="shared" si="0"/>
        <v>5728.5</v>
      </c>
    </row>
    <row r="20" ht="20" customHeight="1" spans="1:9">
      <c r="A20" s="13">
        <v>15</v>
      </c>
      <c r="B20" s="13" t="s">
        <v>26</v>
      </c>
      <c r="C20" s="13" t="s">
        <v>34</v>
      </c>
      <c r="D20" s="16" t="s">
        <v>36</v>
      </c>
      <c r="E20" s="14">
        <v>1.273</v>
      </c>
      <c r="F20" s="14">
        <v>1500</v>
      </c>
      <c r="G20" s="14"/>
      <c r="H20" s="14"/>
      <c r="I20" s="14">
        <f t="shared" si="0"/>
        <v>1909.5</v>
      </c>
    </row>
    <row r="21" ht="20" customHeight="1" spans="1:9">
      <c r="A21" s="13">
        <v>16</v>
      </c>
      <c r="B21" s="13" t="s">
        <v>26</v>
      </c>
      <c r="C21" s="13" t="s">
        <v>34</v>
      </c>
      <c r="D21" s="13" t="s">
        <v>37</v>
      </c>
      <c r="E21" s="14">
        <v>2.546</v>
      </c>
      <c r="F21" s="14">
        <v>1500</v>
      </c>
      <c r="G21" s="14"/>
      <c r="H21" s="14"/>
      <c r="I21" s="14">
        <f t="shared" si="0"/>
        <v>3819</v>
      </c>
    </row>
    <row r="22" ht="20" customHeight="1" spans="1:9">
      <c r="A22" s="13">
        <v>17</v>
      </c>
      <c r="B22" s="17" t="s">
        <v>38</v>
      </c>
      <c r="C22" s="13" t="s">
        <v>39</v>
      </c>
      <c r="D22" s="13" t="s">
        <v>40</v>
      </c>
      <c r="E22" s="14">
        <v>1.8</v>
      </c>
      <c r="F22" s="14">
        <v>1500</v>
      </c>
      <c r="G22" s="14"/>
      <c r="H22" s="14"/>
      <c r="I22" s="14">
        <v>2700</v>
      </c>
    </row>
    <row r="23" ht="20" customHeight="1" spans="1:9">
      <c r="A23" s="13">
        <v>18</v>
      </c>
      <c r="B23" s="17" t="s">
        <v>38</v>
      </c>
      <c r="C23" s="13" t="s">
        <v>39</v>
      </c>
      <c r="D23" s="13" t="s">
        <v>41</v>
      </c>
      <c r="E23" s="14">
        <v>3.68</v>
      </c>
      <c r="F23" s="14">
        <v>1500</v>
      </c>
      <c r="G23" s="14"/>
      <c r="H23" s="14"/>
      <c r="I23" s="14">
        <v>5520</v>
      </c>
    </row>
    <row r="24" ht="20" customHeight="1" spans="1:9">
      <c r="A24" s="13">
        <v>19</v>
      </c>
      <c r="B24" s="17" t="s">
        <v>38</v>
      </c>
      <c r="C24" s="13" t="s">
        <v>39</v>
      </c>
      <c r="D24" s="13" t="s">
        <v>42</v>
      </c>
      <c r="E24" s="14">
        <v>3.68</v>
      </c>
      <c r="F24" s="14">
        <v>1500</v>
      </c>
      <c r="G24" s="14"/>
      <c r="H24" s="14"/>
      <c r="I24" s="14">
        <v>5520</v>
      </c>
    </row>
    <row r="25" ht="20" customHeight="1" spans="1:9">
      <c r="A25" s="13">
        <v>20</v>
      </c>
      <c r="B25" s="17" t="s">
        <v>38</v>
      </c>
      <c r="C25" s="13" t="s">
        <v>43</v>
      </c>
      <c r="D25" s="13" t="s">
        <v>44</v>
      </c>
      <c r="E25" s="14">
        <v>3.6</v>
      </c>
      <c r="F25" s="14">
        <v>1500</v>
      </c>
      <c r="G25" s="14"/>
      <c r="H25" s="14"/>
      <c r="I25" s="14">
        <v>5400</v>
      </c>
    </row>
    <row r="26" ht="20" customHeight="1" spans="1:9">
      <c r="A26" s="13">
        <v>21</v>
      </c>
      <c r="B26" s="17" t="s">
        <v>38</v>
      </c>
      <c r="C26" s="13" t="s">
        <v>43</v>
      </c>
      <c r="D26" s="13" t="s">
        <v>45</v>
      </c>
      <c r="E26" s="14">
        <v>3.6</v>
      </c>
      <c r="F26" s="14">
        <v>1500</v>
      </c>
      <c r="G26" s="14"/>
      <c r="H26" s="14"/>
      <c r="I26" s="14">
        <v>5400</v>
      </c>
    </row>
    <row r="27" ht="20" customHeight="1" spans="1:9">
      <c r="A27" s="13">
        <v>22</v>
      </c>
      <c r="B27" s="17" t="s">
        <v>38</v>
      </c>
      <c r="C27" s="13" t="s">
        <v>43</v>
      </c>
      <c r="D27" s="13" t="s">
        <v>46</v>
      </c>
      <c r="E27" s="14">
        <v>1.8</v>
      </c>
      <c r="F27" s="14">
        <v>1500</v>
      </c>
      <c r="G27" s="14"/>
      <c r="H27" s="14"/>
      <c r="I27" s="14">
        <v>2700</v>
      </c>
    </row>
    <row r="28" ht="20" customHeight="1" spans="1:9">
      <c r="A28" s="13">
        <v>23</v>
      </c>
      <c r="B28" s="17" t="s">
        <v>38</v>
      </c>
      <c r="C28" s="13" t="s">
        <v>47</v>
      </c>
      <c r="D28" s="13" t="s">
        <v>48</v>
      </c>
      <c r="E28" s="14">
        <v>1.8</v>
      </c>
      <c r="F28" s="14">
        <v>1500</v>
      </c>
      <c r="G28" s="14"/>
      <c r="H28" s="14"/>
      <c r="I28" s="14">
        <v>2700</v>
      </c>
    </row>
    <row r="29" ht="20" customHeight="1" spans="1:9">
      <c r="A29" s="13">
        <v>24</v>
      </c>
      <c r="B29" s="17" t="s">
        <v>38</v>
      </c>
      <c r="C29" s="13" t="s">
        <v>49</v>
      </c>
      <c r="D29" s="13" t="s">
        <v>50</v>
      </c>
      <c r="E29" s="14">
        <v>5.12</v>
      </c>
      <c r="F29" s="14">
        <v>1500</v>
      </c>
      <c r="G29" s="14"/>
      <c r="H29" s="14"/>
      <c r="I29" s="14">
        <v>7680</v>
      </c>
    </row>
    <row r="30" ht="20" customHeight="1" spans="1:9">
      <c r="A30" s="13">
        <v>25</v>
      </c>
      <c r="B30" s="17" t="s">
        <v>38</v>
      </c>
      <c r="C30" s="13" t="s">
        <v>49</v>
      </c>
      <c r="D30" s="13" t="s">
        <v>51</v>
      </c>
      <c r="E30" s="14">
        <v>5.86</v>
      </c>
      <c r="F30" s="14">
        <v>1500</v>
      </c>
      <c r="G30" s="14"/>
      <c r="H30" s="14"/>
      <c r="I30" s="14">
        <v>8790</v>
      </c>
    </row>
    <row r="31" ht="20" customHeight="1" spans="1:9">
      <c r="A31" s="13">
        <v>26</v>
      </c>
      <c r="B31" s="17" t="s">
        <v>38</v>
      </c>
      <c r="C31" s="13" t="s">
        <v>52</v>
      </c>
      <c r="D31" s="13" t="s">
        <v>53</v>
      </c>
      <c r="E31" s="14">
        <v>1.96</v>
      </c>
      <c r="F31" s="14">
        <v>1500</v>
      </c>
      <c r="G31" s="14"/>
      <c r="H31" s="14"/>
      <c r="I31" s="14">
        <v>2940</v>
      </c>
    </row>
    <row r="32" ht="20" customHeight="1" spans="1:9">
      <c r="A32" s="13">
        <v>27</v>
      </c>
      <c r="B32" s="17" t="s">
        <v>38</v>
      </c>
      <c r="C32" s="13" t="s">
        <v>52</v>
      </c>
      <c r="D32" s="13" t="s">
        <v>54</v>
      </c>
      <c r="E32" s="14">
        <v>1.96</v>
      </c>
      <c r="F32" s="14">
        <v>1500</v>
      </c>
      <c r="G32" s="14"/>
      <c r="H32" s="14"/>
      <c r="I32" s="14">
        <v>2940</v>
      </c>
    </row>
    <row r="33" ht="20" customHeight="1" spans="1:9">
      <c r="A33" s="13">
        <v>28</v>
      </c>
      <c r="B33" s="17" t="s">
        <v>38</v>
      </c>
      <c r="C33" s="13" t="s">
        <v>55</v>
      </c>
      <c r="D33" s="13" t="s">
        <v>56</v>
      </c>
      <c r="E33" s="14">
        <v>3.6</v>
      </c>
      <c r="F33" s="14">
        <v>1500</v>
      </c>
      <c r="G33" s="14"/>
      <c r="H33" s="14"/>
      <c r="I33" s="14">
        <v>5400</v>
      </c>
    </row>
    <row r="34" ht="20" customHeight="1" spans="1:9">
      <c r="A34" s="13">
        <v>29</v>
      </c>
      <c r="B34" s="17" t="s">
        <v>38</v>
      </c>
      <c r="C34" s="13" t="s">
        <v>55</v>
      </c>
      <c r="D34" s="13" t="s">
        <v>57</v>
      </c>
      <c r="E34" s="14">
        <v>1.8</v>
      </c>
      <c r="F34" s="14">
        <v>1500</v>
      </c>
      <c r="G34" s="14"/>
      <c r="H34" s="14"/>
      <c r="I34" s="14">
        <v>2700</v>
      </c>
    </row>
    <row r="35" ht="20" customHeight="1" spans="1:9">
      <c r="A35" s="13">
        <v>30</v>
      </c>
      <c r="B35" s="17" t="s">
        <v>38</v>
      </c>
      <c r="C35" s="13" t="s">
        <v>58</v>
      </c>
      <c r="D35" s="13" t="s">
        <v>59</v>
      </c>
      <c r="E35" s="14">
        <v>9.12</v>
      </c>
      <c r="F35" s="14">
        <v>1500</v>
      </c>
      <c r="G35" s="14"/>
      <c r="H35" s="14"/>
      <c r="I35" s="14">
        <v>13680</v>
      </c>
    </row>
    <row r="36" ht="20" customHeight="1" spans="1:9">
      <c r="A36" s="13">
        <v>31</v>
      </c>
      <c r="B36" s="17" t="s">
        <v>38</v>
      </c>
      <c r="C36" s="13" t="s">
        <v>58</v>
      </c>
      <c r="D36" s="13" t="s">
        <v>60</v>
      </c>
      <c r="E36" s="14">
        <v>7.65</v>
      </c>
      <c r="F36" s="14">
        <v>1500</v>
      </c>
      <c r="G36" s="14"/>
      <c r="H36" s="14"/>
      <c r="I36" s="14">
        <v>11475</v>
      </c>
    </row>
    <row r="37" ht="20" customHeight="1" spans="1:9">
      <c r="A37" s="13">
        <v>32</v>
      </c>
      <c r="B37" s="17" t="s">
        <v>38</v>
      </c>
      <c r="C37" s="18" t="s">
        <v>61</v>
      </c>
      <c r="D37" s="13" t="s">
        <v>62</v>
      </c>
      <c r="E37" s="14">
        <v>1.74</v>
      </c>
      <c r="F37" s="14">
        <v>1500</v>
      </c>
      <c r="G37" s="14"/>
      <c r="H37" s="14"/>
      <c r="I37" s="14">
        <v>2610</v>
      </c>
    </row>
    <row r="38" ht="20" customHeight="1" spans="1:9">
      <c r="A38" s="13">
        <v>33</v>
      </c>
      <c r="B38" s="17" t="s">
        <v>38</v>
      </c>
      <c r="C38" s="19" t="s">
        <v>61</v>
      </c>
      <c r="D38" s="13" t="s">
        <v>63</v>
      </c>
      <c r="E38" s="14">
        <v>1.74</v>
      </c>
      <c r="F38" s="14">
        <v>1500</v>
      </c>
      <c r="G38" s="14"/>
      <c r="H38" s="14"/>
      <c r="I38" s="14">
        <v>2610</v>
      </c>
    </row>
    <row r="39" ht="20" customHeight="1" spans="1:9">
      <c r="A39" s="13">
        <v>34</v>
      </c>
      <c r="B39" s="17" t="s">
        <v>38</v>
      </c>
      <c r="C39" s="13" t="s">
        <v>64</v>
      </c>
      <c r="D39" s="13" t="s">
        <v>65</v>
      </c>
      <c r="E39" s="14">
        <v>3.6</v>
      </c>
      <c r="F39" s="14">
        <v>1500</v>
      </c>
      <c r="G39" s="14"/>
      <c r="H39" s="14"/>
      <c r="I39" s="14">
        <v>5400</v>
      </c>
    </row>
    <row r="40" ht="20" customHeight="1" spans="1:9">
      <c r="A40" s="13">
        <v>35</v>
      </c>
      <c r="B40" s="17" t="s">
        <v>38</v>
      </c>
      <c r="C40" s="13" t="s">
        <v>64</v>
      </c>
      <c r="D40" s="13" t="s">
        <v>66</v>
      </c>
      <c r="E40" s="14">
        <v>3.6</v>
      </c>
      <c r="F40" s="14">
        <v>1500</v>
      </c>
      <c r="G40" s="14"/>
      <c r="H40" s="14"/>
      <c r="I40" s="14">
        <v>5400</v>
      </c>
    </row>
    <row r="41" ht="20" customHeight="1" spans="1:9">
      <c r="A41" s="13">
        <v>36</v>
      </c>
      <c r="B41" s="17" t="s">
        <v>38</v>
      </c>
      <c r="C41" s="13" t="s">
        <v>64</v>
      </c>
      <c r="D41" s="13" t="s">
        <v>67</v>
      </c>
      <c r="E41" s="14">
        <v>3.6</v>
      </c>
      <c r="F41" s="14">
        <v>1500</v>
      </c>
      <c r="G41" s="14"/>
      <c r="H41" s="14"/>
      <c r="I41" s="14">
        <v>5400</v>
      </c>
    </row>
    <row r="42" ht="20" customHeight="1" spans="1:9">
      <c r="A42" s="13">
        <v>37</v>
      </c>
      <c r="B42" s="17" t="s">
        <v>38</v>
      </c>
      <c r="C42" s="13" t="s">
        <v>68</v>
      </c>
      <c r="D42" s="13" t="s">
        <v>69</v>
      </c>
      <c r="E42" s="14">
        <v>5.4</v>
      </c>
      <c r="F42" s="14">
        <v>1500</v>
      </c>
      <c r="G42" s="14"/>
      <c r="H42" s="14"/>
      <c r="I42" s="14">
        <v>8100</v>
      </c>
    </row>
    <row r="43" ht="20" customHeight="1" spans="1:9">
      <c r="A43" s="13">
        <v>38</v>
      </c>
      <c r="B43" s="17" t="s">
        <v>38</v>
      </c>
      <c r="C43" s="13" t="s">
        <v>68</v>
      </c>
      <c r="D43" s="13" t="s">
        <v>70</v>
      </c>
      <c r="E43" s="14">
        <v>3</v>
      </c>
      <c r="F43" s="14">
        <v>1500</v>
      </c>
      <c r="G43" s="14"/>
      <c r="H43" s="14"/>
      <c r="I43" s="14">
        <v>4500</v>
      </c>
    </row>
    <row r="44" ht="20" customHeight="1" spans="1:9">
      <c r="A44" s="13">
        <v>39</v>
      </c>
      <c r="B44" s="17" t="s">
        <v>71</v>
      </c>
      <c r="C44" s="17" t="s">
        <v>72</v>
      </c>
      <c r="D44" s="17" t="s">
        <v>73</v>
      </c>
      <c r="E44" s="14">
        <v>2.16</v>
      </c>
      <c r="F44" s="14">
        <v>1500</v>
      </c>
      <c r="G44" s="14"/>
      <c r="H44" s="14"/>
      <c r="I44" s="14">
        <f t="shared" ref="I44:I54" si="1">E44*F44</f>
        <v>3240</v>
      </c>
    </row>
    <row r="45" ht="20" customHeight="1" spans="1:9">
      <c r="A45" s="13">
        <v>40</v>
      </c>
      <c r="B45" s="17" t="s">
        <v>71</v>
      </c>
      <c r="C45" s="17" t="s">
        <v>74</v>
      </c>
      <c r="D45" s="17" t="s">
        <v>75</v>
      </c>
      <c r="E45" s="14">
        <v>1.44</v>
      </c>
      <c r="F45" s="14">
        <v>1500</v>
      </c>
      <c r="G45" s="14"/>
      <c r="H45" s="14"/>
      <c r="I45" s="14">
        <f t="shared" si="1"/>
        <v>2160</v>
      </c>
    </row>
    <row r="46" ht="20" customHeight="1" spans="1:9">
      <c r="A46" s="13">
        <v>41</v>
      </c>
      <c r="B46" s="17" t="s">
        <v>71</v>
      </c>
      <c r="C46" s="17" t="s">
        <v>74</v>
      </c>
      <c r="D46" s="17" t="s">
        <v>76</v>
      </c>
      <c r="E46" s="14">
        <v>1.44</v>
      </c>
      <c r="F46" s="14">
        <v>1500</v>
      </c>
      <c r="G46" s="14"/>
      <c r="H46" s="14"/>
      <c r="I46" s="14">
        <f t="shared" si="1"/>
        <v>2160</v>
      </c>
    </row>
    <row r="47" ht="20" customHeight="1" spans="1:9">
      <c r="A47" s="13">
        <v>42</v>
      </c>
      <c r="B47" s="17" t="s">
        <v>71</v>
      </c>
      <c r="C47" s="17" t="s">
        <v>74</v>
      </c>
      <c r="D47" s="17" t="s">
        <v>77</v>
      </c>
      <c r="E47" s="14">
        <v>1.44</v>
      </c>
      <c r="F47" s="14">
        <v>1500</v>
      </c>
      <c r="G47" s="14"/>
      <c r="H47" s="14"/>
      <c r="I47" s="14">
        <f t="shared" si="1"/>
        <v>2160</v>
      </c>
    </row>
    <row r="48" ht="20" customHeight="1" spans="1:9">
      <c r="A48" s="13">
        <v>43</v>
      </c>
      <c r="B48" s="17" t="s">
        <v>71</v>
      </c>
      <c r="C48" s="17" t="s">
        <v>78</v>
      </c>
      <c r="D48" s="17" t="s">
        <v>79</v>
      </c>
      <c r="E48" s="14">
        <v>2.88</v>
      </c>
      <c r="F48" s="14">
        <v>1500</v>
      </c>
      <c r="G48" s="14"/>
      <c r="H48" s="14"/>
      <c r="I48" s="14">
        <f t="shared" si="1"/>
        <v>4320</v>
      </c>
    </row>
    <row r="49" ht="20" customHeight="1" spans="1:9">
      <c r="A49" s="13">
        <v>44</v>
      </c>
      <c r="B49" s="17" t="s">
        <v>71</v>
      </c>
      <c r="C49" s="17" t="s">
        <v>78</v>
      </c>
      <c r="D49" s="17" t="s">
        <v>80</v>
      </c>
      <c r="E49" s="14">
        <v>2.88</v>
      </c>
      <c r="F49" s="14">
        <v>1500</v>
      </c>
      <c r="G49" s="14"/>
      <c r="H49" s="14"/>
      <c r="I49" s="14">
        <f t="shared" si="1"/>
        <v>4320</v>
      </c>
    </row>
    <row r="50" ht="20" customHeight="1" spans="1:9">
      <c r="A50" s="13">
        <v>45</v>
      </c>
      <c r="B50" s="17" t="s">
        <v>71</v>
      </c>
      <c r="C50" s="17" t="s">
        <v>81</v>
      </c>
      <c r="D50" s="17" t="s">
        <v>82</v>
      </c>
      <c r="E50" s="14">
        <v>1.44</v>
      </c>
      <c r="F50" s="14">
        <v>1500</v>
      </c>
      <c r="G50" s="14"/>
      <c r="H50" s="14"/>
      <c r="I50" s="14">
        <f t="shared" si="1"/>
        <v>2160</v>
      </c>
    </row>
    <row r="51" ht="20" customHeight="1" spans="1:9">
      <c r="A51" s="13">
        <v>46</v>
      </c>
      <c r="B51" s="17" t="s">
        <v>71</v>
      </c>
      <c r="C51" s="17" t="s">
        <v>83</v>
      </c>
      <c r="D51" s="17" t="s">
        <v>84</v>
      </c>
      <c r="E51" s="14">
        <v>1.44</v>
      </c>
      <c r="F51" s="14">
        <v>1500</v>
      </c>
      <c r="G51" s="14"/>
      <c r="H51" s="14"/>
      <c r="I51" s="14">
        <f t="shared" si="1"/>
        <v>2160</v>
      </c>
    </row>
    <row r="52" ht="20" customHeight="1" spans="1:9">
      <c r="A52" s="13">
        <v>47</v>
      </c>
      <c r="B52" s="17" t="s">
        <v>71</v>
      </c>
      <c r="C52" s="17" t="s">
        <v>83</v>
      </c>
      <c r="D52" s="17" t="s">
        <v>85</v>
      </c>
      <c r="E52" s="14">
        <v>1.44</v>
      </c>
      <c r="F52" s="14">
        <v>1500</v>
      </c>
      <c r="G52" s="14"/>
      <c r="H52" s="14"/>
      <c r="I52" s="14">
        <f t="shared" si="1"/>
        <v>2160</v>
      </c>
    </row>
    <row r="53" ht="20" customHeight="1" spans="1:9">
      <c r="A53" s="13">
        <v>48</v>
      </c>
      <c r="B53" s="17" t="s">
        <v>71</v>
      </c>
      <c r="C53" s="17" t="s">
        <v>83</v>
      </c>
      <c r="D53" s="17" t="s">
        <v>86</v>
      </c>
      <c r="E53" s="14">
        <v>1.44</v>
      </c>
      <c r="F53" s="14">
        <v>1500</v>
      </c>
      <c r="G53" s="14"/>
      <c r="H53" s="14"/>
      <c r="I53" s="14">
        <f t="shared" si="1"/>
        <v>2160</v>
      </c>
    </row>
    <row r="54" ht="20" customHeight="1" spans="1:9">
      <c r="A54" s="13">
        <v>49</v>
      </c>
      <c r="B54" s="14" t="s">
        <v>71</v>
      </c>
      <c r="C54" s="14" t="s">
        <v>87</v>
      </c>
      <c r="D54" s="14" t="s">
        <v>88</v>
      </c>
      <c r="E54" s="14">
        <v>2.88</v>
      </c>
      <c r="F54" s="14">
        <v>1500</v>
      </c>
      <c r="G54" s="14"/>
      <c r="H54" s="14"/>
      <c r="I54" s="14">
        <f t="shared" si="1"/>
        <v>4320</v>
      </c>
    </row>
    <row r="55" s="1" customFormat="1" ht="20" customHeight="1" spans="1:9">
      <c r="A55" s="9" t="s">
        <v>89</v>
      </c>
      <c r="B55" s="20"/>
      <c r="C55" s="20"/>
      <c r="D55" s="20"/>
      <c r="E55" s="21">
        <f>SUM(E6:E54)</f>
        <v>155.21</v>
      </c>
      <c r="F55" s="21"/>
      <c r="G55" s="21"/>
      <c r="H55" s="21"/>
      <c r="I55" s="22">
        <f>SUM(I6:I54)</f>
        <v>232815</v>
      </c>
    </row>
  </sheetData>
  <autoFilter ref="A5:I55">
    <extLst/>
  </autoFilter>
  <mergeCells count="10">
    <mergeCell ref="A2:I2"/>
    <mergeCell ref="A3:I3"/>
    <mergeCell ref="E4:F4"/>
    <mergeCell ref="G4:H4"/>
    <mergeCell ref="A55:D55"/>
    <mergeCell ref="A4:A5"/>
    <mergeCell ref="B4:B5"/>
    <mergeCell ref="C4:C5"/>
    <mergeCell ref="D4:D5"/>
    <mergeCell ref="I4:I5"/>
  </mergeCells>
  <conditionalFormatting sqref="D44">
    <cfRule type="duplicateValues" dxfId="0" priority="8"/>
  </conditionalFormatting>
  <conditionalFormatting sqref="D46">
    <cfRule type="duplicateValues" dxfId="0" priority="7"/>
  </conditionalFormatting>
  <conditionalFormatting sqref="D47">
    <cfRule type="duplicateValues" dxfId="0" priority="6"/>
  </conditionalFormatting>
  <conditionalFormatting sqref="D50">
    <cfRule type="duplicateValues" dxfId="0" priority="4"/>
  </conditionalFormatting>
  <conditionalFormatting sqref="D51">
    <cfRule type="duplicateValues" dxfId="0" priority="3"/>
  </conditionalFormatting>
  <conditionalFormatting sqref="D52">
    <cfRule type="duplicateValues" dxfId="0" priority="2"/>
  </conditionalFormatting>
  <conditionalFormatting sqref="D53">
    <cfRule type="duplicateValues" dxfId="0" priority="1"/>
  </conditionalFormatting>
  <conditionalFormatting sqref="D48:D49">
    <cfRule type="duplicateValues" dxfId="0" priority="5"/>
  </conditionalFormatting>
  <pageMargins left="0.700694444444445" right="0.700694444444445" top="0.751388888888889" bottom="0.751388888888889" header="0.298611111111111" footer="0.298611111111111"/>
  <pageSetup paperSize="9" orientation="portrait" horizontalDpi="600"/>
  <headerFooter/>
  <ignoredErrors>
    <ignoredError sqref="I22:I34 E22:F34 I35 E35:F35 I36:I43 E36:F43 I14:I21 E14:F21 I44:I54 E44:F5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终点  。</cp:lastModifiedBy>
  <dcterms:created xsi:type="dcterms:W3CDTF">2020-07-07T08:29:00Z</dcterms:created>
  <dcterms:modified xsi:type="dcterms:W3CDTF">2024-06-14T01:10:59Z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C9FAB0E9054048838636DF822155744E_13</vt:lpwstr>
  </property>
</Properties>
</file>