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单" sheetId="1" r:id="rId1"/>
  </sheets>
  <definedNames>
    <definedName name="_xlnm._FilterDatabase" localSheetId="0" hidden="1">名单!$A$1:$I$52</definedName>
    <definedName name="_xlnm.Print_Titles" localSheetId="0">名单!$2:$5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<sst xmlns="http://schemas.openxmlformats.org/spreadsheetml/2006/main" count="153" uniqueCount="108">
  <si>
    <t>附件</t>
  </si>
  <si>
    <t>高庄乡巩固拓展脱贫攻坚成果同乡村振兴有效衔接过渡期 养殖业补助名单</t>
  </si>
  <si>
    <t xml:space="preserve">  乡镇（盖章）：平罗县高庄乡人民政府          单位：头（只）、元/头（只）、元</t>
  </si>
  <si>
    <t>序号</t>
  </si>
  <si>
    <t>行政村</t>
  </si>
  <si>
    <t>组-房号</t>
  </si>
  <si>
    <t>户主姓名</t>
  </si>
  <si>
    <t>牛</t>
  </si>
  <si>
    <t>羊</t>
  </si>
  <si>
    <t>补助金额</t>
  </si>
  <si>
    <t>存栏数</t>
  </si>
  <si>
    <t>补助标准</t>
  </si>
  <si>
    <t>远景村</t>
  </si>
  <si>
    <t>三队</t>
  </si>
  <si>
    <t>马虎</t>
  </si>
  <si>
    <t>四队</t>
  </si>
  <si>
    <t>杨军</t>
  </si>
  <si>
    <t>五队</t>
  </si>
  <si>
    <t>马小晖</t>
  </si>
  <si>
    <t>幸福村</t>
  </si>
  <si>
    <t>八组28号</t>
  </si>
  <si>
    <t>安永祥</t>
  </si>
  <si>
    <t>八组YG63号</t>
  </si>
  <si>
    <t>石君义</t>
  </si>
  <si>
    <t>八组yg190号</t>
  </si>
  <si>
    <t>孙永斌</t>
  </si>
  <si>
    <t>九组yg16号</t>
  </si>
  <si>
    <t>王保瑞</t>
  </si>
  <si>
    <t>北长渠村</t>
  </si>
  <si>
    <t>李生龙</t>
  </si>
  <si>
    <t>杨进荣</t>
  </si>
  <si>
    <t>七队</t>
  </si>
  <si>
    <t>禹金刚</t>
  </si>
  <si>
    <t>高庄村</t>
  </si>
  <si>
    <t>4-33</t>
  </si>
  <si>
    <t>王明生</t>
  </si>
  <si>
    <t>4--4</t>
  </si>
  <si>
    <t>马如有</t>
  </si>
  <si>
    <t>8-37</t>
  </si>
  <si>
    <t>马万仓</t>
  </si>
  <si>
    <t>8-97</t>
  </si>
  <si>
    <t>杨满言</t>
  </si>
  <si>
    <t>9-38</t>
  </si>
  <si>
    <t>苏志文</t>
  </si>
  <si>
    <t>8-21</t>
  </si>
  <si>
    <t>毛占洪</t>
  </si>
  <si>
    <t>金星村</t>
  </si>
  <si>
    <t>五组</t>
  </si>
  <si>
    <t>魏有仓</t>
  </si>
  <si>
    <t>二组</t>
  </si>
  <si>
    <t>苏小虎</t>
  </si>
  <si>
    <t>六组</t>
  </si>
  <si>
    <t>苏占俊</t>
  </si>
  <si>
    <t>三组</t>
  </si>
  <si>
    <t>马进鹏</t>
  </si>
  <si>
    <t>四组</t>
  </si>
  <si>
    <t>苏文武</t>
  </si>
  <si>
    <t>黄志宏</t>
  </si>
  <si>
    <t>米广成</t>
  </si>
  <si>
    <t>惠威村</t>
  </si>
  <si>
    <t>谭永清</t>
  </si>
  <si>
    <t>同进村</t>
  </si>
  <si>
    <t>1队106号</t>
  </si>
  <si>
    <t>马耀忠</t>
  </si>
  <si>
    <t>2队53号</t>
  </si>
  <si>
    <t>马小飞</t>
  </si>
  <si>
    <t>4队128号</t>
  </si>
  <si>
    <t>杨进山</t>
  </si>
  <si>
    <t>5队57号</t>
  </si>
  <si>
    <t>杨彦俊</t>
  </si>
  <si>
    <t>5队150号</t>
  </si>
  <si>
    <t>寇金胡</t>
  </si>
  <si>
    <t>9队153号</t>
  </si>
  <si>
    <t>马生仓</t>
  </si>
  <si>
    <t>4队56号</t>
  </si>
  <si>
    <t>杨万佩</t>
  </si>
  <si>
    <t>2队</t>
  </si>
  <si>
    <t>马宝国</t>
  </si>
  <si>
    <t>新村村</t>
  </si>
  <si>
    <t>六队YG28号</t>
  </si>
  <si>
    <t>杨鹏程</t>
  </si>
  <si>
    <t>一队YG78号</t>
  </si>
  <si>
    <t>丁有明</t>
  </si>
  <si>
    <t>十队YG160号</t>
  </si>
  <si>
    <t>马成录</t>
  </si>
  <si>
    <t>广华村</t>
  </si>
  <si>
    <t>一组</t>
  </si>
  <si>
    <t>黄学军</t>
  </si>
  <si>
    <t>周学林</t>
  </si>
  <si>
    <t>八组</t>
  </si>
  <si>
    <t>马同虎</t>
  </si>
  <si>
    <t>银光村</t>
  </si>
  <si>
    <t>1-88</t>
  </si>
  <si>
    <t>马尕路</t>
  </si>
  <si>
    <t>2-64</t>
  </si>
  <si>
    <t>苏海龙</t>
  </si>
  <si>
    <t>5-19</t>
  </si>
  <si>
    <t>杨印</t>
  </si>
  <si>
    <t>5-20</t>
  </si>
  <si>
    <t>赵养乾</t>
  </si>
  <si>
    <t>6-67</t>
  </si>
  <si>
    <t>苏广龙</t>
  </si>
  <si>
    <t>6-86</t>
  </si>
  <si>
    <t>马文山</t>
  </si>
  <si>
    <t>东风村</t>
  </si>
  <si>
    <t>张和军</t>
  </si>
  <si>
    <t>马彦学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</si>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</sst>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黑体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abSelected="1" workbookViewId="0">
      <selection activeCell="M5" sqref="M5"/>
    </sheetView>
  </sheetViews>
  <sheetFormatPr defaultColWidth="9" defaultRowHeight="13.5"/>
  <cols>
    <col min="1" max="1" width="4.875" style="4" customWidth="1"/>
    <col min="2" max="2" width="10.5" style="4" customWidth="1"/>
    <col min="3" max="3" width="12.75" style="4" customWidth="1"/>
    <col min="4" max="4" width="11.25" style="4" customWidth="1"/>
    <col min="5" max="5" width="9" style="4"/>
    <col min="6" max="6" width="9.775" style="4" customWidth="1"/>
    <col min="7" max="7" width="9.225" style="4" customWidth="1"/>
    <col min="8" max="8" width="10.1083333333333" style="4" customWidth="1"/>
    <col min="9" max="9" width="11" style="4" customWidth="1"/>
    <col min="10" max="16384" width="9" style="4"/>
  </cols>
  <sheetData>
    <row r="1" ht="18.75" spans="1:2">
      <c r="A1" s="5" t="s">
        <v>0</v>
      </c>
      <c r="B1" s="6"/>
    </row>
    <row r="2" ht="60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4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19" customHeight="1" spans="1:9">
      <c r="A4" s="9" t="s">
        <v>3</v>
      </c>
      <c r="B4" s="9" t="s">
        <v>4</v>
      </c>
      <c r="C4" s="9" t="s">
        <v>5</v>
      </c>
      <c r="D4" s="10" t="s">
        <v>6</v>
      </c>
      <c r="E4" s="11" t="s">
        <v>7</v>
      </c>
      <c r="F4" s="12"/>
      <c r="G4" s="11" t="s">
        <v>8</v>
      </c>
      <c r="H4" s="12"/>
      <c r="I4" s="9" t="s">
        <v>9</v>
      </c>
    </row>
    <row r="5" ht="20" customHeight="1" spans="1:9">
      <c r="A5" s="13"/>
      <c r="B5" s="13"/>
      <c r="C5" s="13"/>
      <c r="D5" s="14"/>
      <c r="E5" s="15" t="s">
        <v>10</v>
      </c>
      <c r="F5" s="15" t="s">
        <v>11</v>
      </c>
      <c r="G5" s="15" t="s">
        <v>10</v>
      </c>
      <c r="H5" s="15" t="s">
        <v>11</v>
      </c>
      <c r="I5" s="13"/>
    </row>
    <row r="6" s="1" customFormat="1" ht="20" customHeight="1" spans="1:9">
      <c r="A6" s="15">
        <v>1</v>
      </c>
      <c r="B6" s="15" t="s">
        <v>12</v>
      </c>
      <c r="C6" s="15" t="s">
        <v>13</v>
      </c>
      <c r="D6" s="15" t="s">
        <v>14</v>
      </c>
      <c r="E6" s="15"/>
      <c r="F6" s="15"/>
      <c r="G6" s="15">
        <v>28</v>
      </c>
      <c r="H6" s="15">
        <v>200</v>
      </c>
      <c r="I6" s="15">
        <f>E6*F6+G6*H6</f>
        <v>5600</v>
      </c>
    </row>
    <row r="7" s="1" customFormat="1" ht="20" customHeight="1" spans="1:9">
      <c r="A7" s="15">
        <v>2</v>
      </c>
      <c r="B7" s="15" t="s">
        <v>12</v>
      </c>
      <c r="C7" s="15" t="s">
        <v>15</v>
      </c>
      <c r="D7" s="15" t="s">
        <v>16</v>
      </c>
      <c r="E7" s="15">
        <v>3</v>
      </c>
      <c r="F7" s="15">
        <v>1000</v>
      </c>
      <c r="G7" s="15"/>
      <c r="H7" s="15"/>
      <c r="I7" s="15">
        <f>E7*F7+G7*H7</f>
        <v>3000</v>
      </c>
    </row>
    <row r="8" s="1" customFormat="1" ht="20" customHeight="1" spans="1:9">
      <c r="A8" s="15">
        <v>3</v>
      </c>
      <c r="B8" s="15" t="s">
        <v>12</v>
      </c>
      <c r="C8" s="15" t="s">
        <v>17</v>
      </c>
      <c r="D8" s="15" t="s">
        <v>18</v>
      </c>
      <c r="E8" s="15">
        <v>12</v>
      </c>
      <c r="F8" s="15">
        <v>1000</v>
      </c>
      <c r="G8" s="15">
        <v>90</v>
      </c>
      <c r="H8" s="15">
        <v>200</v>
      </c>
      <c r="I8" s="15">
        <v>10000</v>
      </c>
    </row>
    <row r="9" s="1" customFormat="1" ht="20" customHeight="1" spans="1:9">
      <c r="A9" s="15">
        <v>4</v>
      </c>
      <c r="B9" s="15" t="s">
        <v>19</v>
      </c>
      <c r="C9" s="15" t="s">
        <v>20</v>
      </c>
      <c r="D9" s="15" t="s">
        <v>21</v>
      </c>
      <c r="E9" s="15">
        <v>6</v>
      </c>
      <c r="F9" s="15">
        <v>1000</v>
      </c>
      <c r="G9" s="15">
        <v>23</v>
      </c>
      <c r="H9" s="15">
        <v>200</v>
      </c>
      <c r="I9" s="15">
        <v>10000</v>
      </c>
    </row>
    <row r="10" s="1" customFormat="1" ht="20" customHeight="1" spans="1:9">
      <c r="A10" s="15">
        <v>5</v>
      </c>
      <c r="B10" s="15" t="s">
        <v>19</v>
      </c>
      <c r="C10" s="15" t="s">
        <v>22</v>
      </c>
      <c r="D10" s="15" t="s">
        <v>23</v>
      </c>
      <c r="E10" s="15"/>
      <c r="F10" s="15"/>
      <c r="G10" s="15">
        <v>32</v>
      </c>
      <c r="H10" s="15">
        <v>200</v>
      </c>
      <c r="I10" s="15">
        <f>E10*F10+G10*H10</f>
        <v>6400</v>
      </c>
    </row>
    <row r="11" s="1" customFormat="1" ht="20" customHeight="1" spans="1:9">
      <c r="A11" s="15">
        <v>6</v>
      </c>
      <c r="B11" s="15" t="s">
        <v>19</v>
      </c>
      <c r="C11" s="15" t="s">
        <v>24</v>
      </c>
      <c r="D11" s="15" t="s">
        <v>25</v>
      </c>
      <c r="E11" s="15">
        <v>12</v>
      </c>
      <c r="F11" s="15">
        <v>1000</v>
      </c>
      <c r="G11" s="15"/>
      <c r="H11" s="15"/>
      <c r="I11" s="15">
        <v>10000</v>
      </c>
    </row>
    <row r="12" s="1" customFormat="1" ht="20" customHeight="1" spans="1:9">
      <c r="A12" s="15">
        <v>7</v>
      </c>
      <c r="B12" s="15" t="s">
        <v>19</v>
      </c>
      <c r="C12" s="15" t="s">
        <v>26</v>
      </c>
      <c r="D12" s="15" t="s">
        <v>27</v>
      </c>
      <c r="E12" s="15"/>
      <c r="F12" s="15"/>
      <c r="G12" s="15">
        <v>40</v>
      </c>
      <c r="H12" s="15">
        <v>200</v>
      </c>
      <c r="I12" s="15">
        <f>E12*F12+G12*H12</f>
        <v>8000</v>
      </c>
    </row>
    <row r="13" s="1" customFormat="1" ht="20" customHeight="1" spans="1:9">
      <c r="A13" s="15">
        <v>8</v>
      </c>
      <c r="B13" s="15" t="s">
        <v>28</v>
      </c>
      <c r="C13" s="15" t="s">
        <v>17</v>
      </c>
      <c r="D13" s="15" t="s">
        <v>29</v>
      </c>
      <c r="E13" s="15">
        <v>9</v>
      </c>
      <c r="F13" s="15">
        <v>1000</v>
      </c>
      <c r="G13" s="15"/>
      <c r="H13" s="15"/>
      <c r="I13" s="15">
        <f>E13*F13+G13*H13</f>
        <v>9000</v>
      </c>
    </row>
    <row r="14" s="1" customFormat="1" ht="20" customHeight="1" spans="1:9">
      <c r="A14" s="15">
        <v>9</v>
      </c>
      <c r="B14" s="15" t="s">
        <v>28</v>
      </c>
      <c r="C14" s="15" t="s">
        <v>13</v>
      </c>
      <c r="D14" s="15" t="s">
        <v>30</v>
      </c>
      <c r="E14" s="15">
        <v>11</v>
      </c>
      <c r="F14" s="15">
        <v>1000</v>
      </c>
      <c r="G14" s="15">
        <v>60</v>
      </c>
      <c r="H14" s="15">
        <v>200</v>
      </c>
      <c r="I14" s="15">
        <v>10000</v>
      </c>
    </row>
    <row r="15" s="1" customFormat="1" ht="20" customHeight="1" spans="1:9">
      <c r="A15" s="15">
        <v>10</v>
      </c>
      <c r="B15" s="15" t="s">
        <v>28</v>
      </c>
      <c r="C15" s="15" t="s">
        <v>31</v>
      </c>
      <c r="D15" s="15" t="s">
        <v>32</v>
      </c>
      <c r="E15" s="15"/>
      <c r="F15" s="15"/>
      <c r="G15" s="15">
        <v>50</v>
      </c>
      <c r="H15" s="15">
        <v>200</v>
      </c>
      <c r="I15" s="15">
        <f>E15*F15+G15*H15</f>
        <v>10000</v>
      </c>
    </row>
    <row r="16" s="1" customFormat="1" ht="20" customHeight="1" spans="1:9">
      <c r="A16" s="15">
        <v>11</v>
      </c>
      <c r="B16" s="15" t="s">
        <v>33</v>
      </c>
      <c r="C16" s="15" t="s">
        <v>34</v>
      </c>
      <c r="D16" s="15" t="s">
        <v>35</v>
      </c>
      <c r="E16" s="15"/>
      <c r="F16" s="15"/>
      <c r="G16" s="15">
        <v>158</v>
      </c>
      <c r="H16" s="15">
        <v>200</v>
      </c>
      <c r="I16" s="15">
        <v>10000</v>
      </c>
    </row>
    <row r="17" s="1" customFormat="1" ht="20" customHeight="1" spans="1:9">
      <c r="A17" s="15">
        <v>12</v>
      </c>
      <c r="B17" s="15" t="s">
        <v>33</v>
      </c>
      <c r="C17" s="15" t="s">
        <v>36</v>
      </c>
      <c r="D17" s="15" t="s">
        <v>37</v>
      </c>
      <c r="E17" s="15">
        <v>8</v>
      </c>
      <c r="F17" s="15">
        <v>1000</v>
      </c>
      <c r="G17" s="15"/>
      <c r="H17" s="15"/>
      <c r="I17" s="15">
        <f>E17*F17+G17*H17</f>
        <v>8000</v>
      </c>
    </row>
    <row r="18" s="1" customFormat="1" ht="20" customHeight="1" spans="1:9">
      <c r="A18" s="15">
        <v>13</v>
      </c>
      <c r="B18" s="15" t="s">
        <v>33</v>
      </c>
      <c r="C18" s="15" t="s">
        <v>38</v>
      </c>
      <c r="D18" s="15" t="s">
        <v>39</v>
      </c>
      <c r="E18" s="15"/>
      <c r="F18" s="15"/>
      <c r="G18" s="15">
        <v>90</v>
      </c>
      <c r="H18" s="15">
        <v>200</v>
      </c>
      <c r="I18" s="15">
        <v>10000</v>
      </c>
    </row>
    <row r="19" s="1" customFormat="1" ht="20" customHeight="1" spans="1:9">
      <c r="A19" s="15">
        <v>14</v>
      </c>
      <c r="B19" s="15" t="s">
        <v>33</v>
      </c>
      <c r="C19" s="15" t="s">
        <v>40</v>
      </c>
      <c r="D19" s="15" t="s">
        <v>41</v>
      </c>
      <c r="E19" s="15">
        <v>9</v>
      </c>
      <c r="F19" s="15">
        <v>1000</v>
      </c>
      <c r="G19" s="15">
        <v>20</v>
      </c>
      <c r="H19" s="15">
        <v>200</v>
      </c>
      <c r="I19" s="15">
        <v>10000</v>
      </c>
    </row>
    <row r="20" s="1" customFormat="1" ht="20" customHeight="1" spans="1:9">
      <c r="A20" s="15">
        <v>15</v>
      </c>
      <c r="B20" s="15" t="s">
        <v>33</v>
      </c>
      <c r="C20" s="15" t="s">
        <v>42</v>
      </c>
      <c r="D20" s="15" t="s">
        <v>43</v>
      </c>
      <c r="E20" s="15">
        <v>14</v>
      </c>
      <c r="F20" s="15">
        <v>1000</v>
      </c>
      <c r="G20" s="15">
        <v>20</v>
      </c>
      <c r="H20" s="15">
        <v>200</v>
      </c>
      <c r="I20" s="15">
        <v>10000</v>
      </c>
    </row>
    <row r="21" s="1" customFormat="1" ht="20" customHeight="1" spans="1:9">
      <c r="A21" s="15">
        <v>16</v>
      </c>
      <c r="B21" s="15" t="s">
        <v>33</v>
      </c>
      <c r="C21" s="15" t="s">
        <v>44</v>
      </c>
      <c r="D21" s="15" t="s">
        <v>45</v>
      </c>
      <c r="E21" s="15"/>
      <c r="F21" s="15"/>
      <c r="G21" s="15">
        <v>55</v>
      </c>
      <c r="H21" s="15">
        <v>200</v>
      </c>
      <c r="I21" s="15">
        <v>10000</v>
      </c>
    </row>
    <row r="22" s="1" customFormat="1" ht="20" customHeight="1" spans="1:9">
      <c r="A22" s="15">
        <v>17</v>
      </c>
      <c r="B22" s="15" t="s">
        <v>46</v>
      </c>
      <c r="C22" s="15" t="s">
        <v>47</v>
      </c>
      <c r="D22" s="15" t="s">
        <v>48</v>
      </c>
      <c r="E22" s="15">
        <v>7</v>
      </c>
      <c r="F22" s="15">
        <v>1000</v>
      </c>
      <c r="G22" s="15">
        <v>20</v>
      </c>
      <c r="H22" s="15">
        <v>200</v>
      </c>
      <c r="I22" s="15">
        <v>10000</v>
      </c>
    </row>
    <row r="23" s="1" customFormat="1" ht="20" customHeight="1" spans="1:9">
      <c r="A23" s="15">
        <v>18</v>
      </c>
      <c r="B23" s="15" t="s">
        <v>46</v>
      </c>
      <c r="C23" s="15" t="s">
        <v>49</v>
      </c>
      <c r="D23" s="15" t="s">
        <v>50</v>
      </c>
      <c r="E23" s="15">
        <v>11</v>
      </c>
      <c r="F23" s="15">
        <v>1000</v>
      </c>
      <c r="G23" s="15"/>
      <c r="H23" s="15"/>
      <c r="I23" s="15">
        <v>10000</v>
      </c>
    </row>
    <row r="24" s="1" customFormat="1" ht="20" customHeight="1" spans="1:9">
      <c r="A24" s="15">
        <v>19</v>
      </c>
      <c r="B24" s="15" t="s">
        <v>46</v>
      </c>
      <c r="C24" s="15" t="s">
        <v>51</v>
      </c>
      <c r="D24" s="15" t="s">
        <v>52</v>
      </c>
      <c r="E24" s="15">
        <v>5</v>
      </c>
      <c r="F24" s="15">
        <v>1000</v>
      </c>
      <c r="G24" s="15">
        <v>25</v>
      </c>
      <c r="H24" s="15">
        <v>200</v>
      </c>
      <c r="I24" s="15">
        <f>E24*F24+G24*H24</f>
        <v>10000</v>
      </c>
    </row>
    <row r="25" s="1" customFormat="1" ht="20" customHeight="1" spans="1:9">
      <c r="A25" s="15">
        <v>20</v>
      </c>
      <c r="B25" s="15" t="s">
        <v>46</v>
      </c>
      <c r="C25" s="15" t="s">
        <v>53</v>
      </c>
      <c r="D25" s="15" t="s">
        <v>54</v>
      </c>
      <c r="E25" s="15"/>
      <c r="F25" s="15"/>
      <c r="G25" s="15">
        <v>21</v>
      </c>
      <c r="H25" s="15">
        <v>200</v>
      </c>
      <c r="I25" s="15">
        <f>E25*F25+G25*H25</f>
        <v>4200</v>
      </c>
    </row>
    <row r="26" s="1" customFormat="1" ht="20" customHeight="1" spans="1:9">
      <c r="A26" s="15">
        <v>21</v>
      </c>
      <c r="B26" s="15" t="s">
        <v>46</v>
      </c>
      <c r="C26" s="15" t="s">
        <v>55</v>
      </c>
      <c r="D26" s="15" t="s">
        <v>56</v>
      </c>
      <c r="E26" s="15">
        <v>3</v>
      </c>
      <c r="F26" s="15">
        <v>1000</v>
      </c>
      <c r="G26" s="15">
        <v>35</v>
      </c>
      <c r="H26" s="15">
        <v>200</v>
      </c>
      <c r="I26" s="15">
        <f>E26*F26+G26*H26</f>
        <v>10000</v>
      </c>
    </row>
    <row r="27" s="1" customFormat="1" ht="20" customHeight="1" spans="1:9">
      <c r="A27" s="15">
        <v>22</v>
      </c>
      <c r="B27" s="15" t="s">
        <v>46</v>
      </c>
      <c r="C27" s="15" t="s">
        <v>53</v>
      </c>
      <c r="D27" s="15" t="s">
        <v>57</v>
      </c>
      <c r="E27" s="15">
        <v>7</v>
      </c>
      <c r="F27" s="15">
        <v>1000</v>
      </c>
      <c r="G27" s="15">
        <v>21</v>
      </c>
      <c r="H27" s="15">
        <v>200</v>
      </c>
      <c r="I27" s="15">
        <v>10000</v>
      </c>
    </row>
    <row r="28" s="1" customFormat="1" ht="20" customHeight="1" spans="1:9">
      <c r="A28" s="15">
        <v>23</v>
      </c>
      <c r="B28" s="15" t="s">
        <v>46</v>
      </c>
      <c r="C28" s="15" t="s">
        <v>55</v>
      </c>
      <c r="D28" s="15" t="s">
        <v>58</v>
      </c>
      <c r="E28" s="15">
        <v>6</v>
      </c>
      <c r="F28" s="15">
        <v>1000</v>
      </c>
      <c r="G28" s="15">
        <v>24</v>
      </c>
      <c r="H28" s="15">
        <v>200</v>
      </c>
      <c r="I28" s="15">
        <v>10000</v>
      </c>
    </row>
    <row r="29" s="1" customFormat="1" ht="20" customHeight="1" spans="1:9">
      <c r="A29" s="15">
        <v>24</v>
      </c>
      <c r="B29" s="15" t="s">
        <v>59</v>
      </c>
      <c r="C29" s="15" t="s">
        <v>17</v>
      </c>
      <c r="D29" s="15" t="s">
        <v>60</v>
      </c>
      <c r="E29" s="15"/>
      <c r="F29" s="15"/>
      <c r="G29" s="15">
        <v>21</v>
      </c>
      <c r="H29" s="15">
        <v>200</v>
      </c>
      <c r="I29" s="15">
        <f>E29*F29+G29*H29</f>
        <v>4200</v>
      </c>
    </row>
    <row r="30" s="1" customFormat="1" ht="20" customHeight="1" spans="1:9">
      <c r="A30" s="15">
        <v>25</v>
      </c>
      <c r="B30" s="15" t="s">
        <v>61</v>
      </c>
      <c r="C30" s="15" t="s">
        <v>62</v>
      </c>
      <c r="D30" s="15" t="s">
        <v>63</v>
      </c>
      <c r="E30" s="15"/>
      <c r="F30" s="15"/>
      <c r="G30" s="15">
        <v>60</v>
      </c>
      <c r="H30" s="15">
        <v>200</v>
      </c>
      <c r="I30" s="15">
        <v>10000</v>
      </c>
    </row>
    <row r="31" s="1" customFormat="1" ht="20" customHeight="1" spans="1:9">
      <c r="A31" s="15">
        <v>26</v>
      </c>
      <c r="B31" s="15" t="s">
        <v>61</v>
      </c>
      <c r="C31" s="15" t="s">
        <v>64</v>
      </c>
      <c r="D31" s="15" t="s">
        <v>65</v>
      </c>
      <c r="E31" s="15"/>
      <c r="F31" s="15"/>
      <c r="G31" s="15">
        <v>80</v>
      </c>
      <c r="H31" s="15">
        <v>200</v>
      </c>
      <c r="I31" s="15">
        <v>10000</v>
      </c>
    </row>
    <row r="32" s="1" customFormat="1" ht="20" customHeight="1" spans="1:9">
      <c r="A32" s="15">
        <v>27</v>
      </c>
      <c r="B32" s="15" t="s">
        <v>61</v>
      </c>
      <c r="C32" s="15" t="s">
        <v>66</v>
      </c>
      <c r="D32" s="15" t="s">
        <v>67</v>
      </c>
      <c r="E32" s="15"/>
      <c r="F32" s="15"/>
      <c r="G32" s="15">
        <v>20</v>
      </c>
      <c r="H32" s="15">
        <v>200</v>
      </c>
      <c r="I32" s="15">
        <f>E32*F32+G32*H32</f>
        <v>4000</v>
      </c>
    </row>
    <row r="33" s="1" customFormat="1" ht="20" customHeight="1" spans="1:9">
      <c r="A33" s="15">
        <v>28</v>
      </c>
      <c r="B33" s="15" t="s">
        <v>61</v>
      </c>
      <c r="C33" s="15" t="s">
        <v>68</v>
      </c>
      <c r="D33" s="15" t="s">
        <v>69</v>
      </c>
      <c r="E33" s="15">
        <v>19</v>
      </c>
      <c r="F33" s="15">
        <v>1000</v>
      </c>
      <c r="G33" s="15"/>
      <c r="H33" s="15"/>
      <c r="I33" s="15">
        <v>10000</v>
      </c>
    </row>
    <row r="34" s="1" customFormat="1" ht="20" customHeight="1" spans="1:9">
      <c r="A34" s="15">
        <v>29</v>
      </c>
      <c r="B34" s="15" t="s">
        <v>61</v>
      </c>
      <c r="C34" s="15" t="s">
        <v>70</v>
      </c>
      <c r="D34" s="15" t="s">
        <v>71</v>
      </c>
      <c r="E34" s="15">
        <v>6</v>
      </c>
      <c r="F34" s="15">
        <v>1000</v>
      </c>
      <c r="G34" s="15">
        <v>20</v>
      </c>
      <c r="H34" s="15">
        <v>200</v>
      </c>
      <c r="I34" s="15">
        <f t="shared" ref="I34:I40" si="0">E34*F34+G34*H34</f>
        <v>10000</v>
      </c>
    </row>
    <row r="35" s="1" customFormat="1" ht="20" customHeight="1" spans="1:9">
      <c r="A35" s="15">
        <v>30</v>
      </c>
      <c r="B35" s="15" t="s">
        <v>61</v>
      </c>
      <c r="C35" s="15" t="s">
        <v>72</v>
      </c>
      <c r="D35" s="15" t="s">
        <v>73</v>
      </c>
      <c r="E35" s="15"/>
      <c r="F35" s="15"/>
      <c r="G35" s="15">
        <v>45</v>
      </c>
      <c r="H35" s="15">
        <v>200</v>
      </c>
      <c r="I35" s="15">
        <f t="shared" si="0"/>
        <v>9000</v>
      </c>
    </row>
    <row r="36" s="1" customFormat="1" ht="20" customHeight="1" spans="1:9">
      <c r="A36" s="15">
        <v>31</v>
      </c>
      <c r="B36" s="15" t="s">
        <v>61</v>
      </c>
      <c r="C36" s="15" t="s">
        <v>74</v>
      </c>
      <c r="D36" s="15" t="s">
        <v>75</v>
      </c>
      <c r="E36" s="15">
        <v>4</v>
      </c>
      <c r="F36" s="15">
        <v>1000</v>
      </c>
      <c r="G36" s="15"/>
      <c r="H36" s="15"/>
      <c r="I36" s="15">
        <f t="shared" si="0"/>
        <v>4000</v>
      </c>
    </row>
    <row r="37" s="1" customFormat="1" ht="20" customHeight="1" spans="1:9">
      <c r="A37" s="15">
        <v>32</v>
      </c>
      <c r="B37" s="15" t="s">
        <v>61</v>
      </c>
      <c r="C37" s="15" t="s">
        <v>76</v>
      </c>
      <c r="D37" s="15" t="s">
        <v>77</v>
      </c>
      <c r="E37" s="15"/>
      <c r="F37" s="15"/>
      <c r="G37" s="15">
        <v>33</v>
      </c>
      <c r="H37" s="15">
        <v>200</v>
      </c>
      <c r="I37" s="15">
        <f t="shared" si="0"/>
        <v>6600</v>
      </c>
    </row>
    <row r="38" s="1" customFormat="1" ht="20" customHeight="1" spans="1:9">
      <c r="A38" s="15">
        <v>33</v>
      </c>
      <c r="B38" s="15" t="s">
        <v>78</v>
      </c>
      <c r="C38" s="15" t="s">
        <v>79</v>
      </c>
      <c r="D38" s="15" t="s">
        <v>80</v>
      </c>
      <c r="E38" s="15">
        <v>7</v>
      </c>
      <c r="F38" s="15">
        <v>1000</v>
      </c>
      <c r="G38" s="15"/>
      <c r="H38" s="15"/>
      <c r="I38" s="15">
        <f t="shared" si="0"/>
        <v>7000</v>
      </c>
    </row>
    <row r="39" s="1" customFormat="1" ht="20" customHeight="1" spans="1:9">
      <c r="A39" s="15">
        <v>34</v>
      </c>
      <c r="B39" s="15" t="s">
        <v>78</v>
      </c>
      <c r="C39" s="15" t="s">
        <v>81</v>
      </c>
      <c r="D39" s="15" t="s">
        <v>82</v>
      </c>
      <c r="E39" s="15"/>
      <c r="F39" s="15"/>
      <c r="G39" s="15">
        <v>27</v>
      </c>
      <c r="H39" s="15">
        <v>200</v>
      </c>
      <c r="I39" s="15">
        <f t="shared" si="0"/>
        <v>5400</v>
      </c>
    </row>
    <row r="40" s="1" customFormat="1" ht="20" customHeight="1" spans="1:9">
      <c r="A40" s="15">
        <v>35</v>
      </c>
      <c r="B40" s="15" t="s">
        <v>78</v>
      </c>
      <c r="C40" s="15" t="s">
        <v>83</v>
      </c>
      <c r="D40" s="15" t="s">
        <v>84</v>
      </c>
      <c r="E40" s="15"/>
      <c r="F40" s="15"/>
      <c r="G40" s="15">
        <v>37</v>
      </c>
      <c r="H40" s="15">
        <v>200</v>
      </c>
      <c r="I40" s="15">
        <f t="shared" si="0"/>
        <v>7400</v>
      </c>
    </row>
    <row r="41" s="1" customFormat="1" ht="20" customHeight="1" spans="1:9">
      <c r="A41" s="15">
        <v>36</v>
      </c>
      <c r="B41" s="15" t="s">
        <v>85</v>
      </c>
      <c r="C41" s="15" t="s">
        <v>86</v>
      </c>
      <c r="D41" s="15" t="s">
        <v>87</v>
      </c>
      <c r="E41" s="15"/>
      <c r="F41" s="15"/>
      <c r="G41" s="15">
        <v>27</v>
      </c>
      <c r="H41" s="15">
        <v>200</v>
      </c>
      <c r="I41" s="15">
        <f t="shared" ref="I41:I49" si="1">E41*F41+G41*H41</f>
        <v>5400</v>
      </c>
    </row>
    <row r="42" s="1" customFormat="1" ht="20" customHeight="1" spans="1:9">
      <c r="A42" s="15">
        <v>37</v>
      </c>
      <c r="B42" s="15" t="s">
        <v>85</v>
      </c>
      <c r="C42" s="15" t="s">
        <v>53</v>
      </c>
      <c r="D42" s="15" t="s">
        <v>88</v>
      </c>
      <c r="E42" s="15"/>
      <c r="F42" s="15"/>
      <c r="G42" s="15">
        <v>20</v>
      </c>
      <c r="H42" s="15">
        <v>200</v>
      </c>
      <c r="I42" s="15">
        <f t="shared" si="1"/>
        <v>4000</v>
      </c>
    </row>
    <row r="43" s="1" customFormat="1" ht="20" customHeight="1" spans="1:9">
      <c r="A43" s="15">
        <v>38</v>
      </c>
      <c r="B43" s="15" t="s">
        <v>85</v>
      </c>
      <c r="C43" s="15" t="s">
        <v>89</v>
      </c>
      <c r="D43" s="15" t="s">
        <v>90</v>
      </c>
      <c r="E43" s="15">
        <v>11</v>
      </c>
      <c r="F43" s="15">
        <v>1000</v>
      </c>
      <c r="G43" s="15"/>
      <c r="H43" s="15"/>
      <c r="I43" s="15">
        <v>10000</v>
      </c>
    </row>
    <row r="44" s="2" customFormat="1" ht="20" customHeight="1" spans="1:9">
      <c r="A44" s="15">
        <v>39</v>
      </c>
      <c r="B44" s="15" t="s">
        <v>91</v>
      </c>
      <c r="C44" s="16" t="s">
        <v>92</v>
      </c>
      <c r="D44" s="15" t="s">
        <v>93</v>
      </c>
      <c r="E44" s="15"/>
      <c r="F44" s="15"/>
      <c r="G44" s="15">
        <v>30</v>
      </c>
      <c r="H44" s="15">
        <v>200</v>
      </c>
      <c r="I44" s="15">
        <f t="shared" si="1"/>
        <v>6000</v>
      </c>
    </row>
    <row r="45" s="1" customFormat="1" ht="20" customHeight="1" spans="1:9">
      <c r="A45" s="15">
        <v>40</v>
      </c>
      <c r="B45" s="15" t="s">
        <v>91</v>
      </c>
      <c r="C45" s="16" t="s">
        <v>94</v>
      </c>
      <c r="D45" s="15" t="s">
        <v>95</v>
      </c>
      <c r="E45" s="15"/>
      <c r="F45" s="15"/>
      <c r="G45" s="15">
        <v>36</v>
      </c>
      <c r="H45" s="15">
        <v>200</v>
      </c>
      <c r="I45" s="15">
        <f t="shared" si="1"/>
        <v>7200</v>
      </c>
    </row>
    <row r="46" s="1" customFormat="1" ht="20" customHeight="1" spans="1:9">
      <c r="A46" s="15">
        <v>41</v>
      </c>
      <c r="B46" s="15" t="s">
        <v>91</v>
      </c>
      <c r="C46" s="16" t="s">
        <v>96</v>
      </c>
      <c r="D46" s="15" t="s">
        <v>97</v>
      </c>
      <c r="E46" s="15"/>
      <c r="F46" s="15"/>
      <c r="G46" s="15">
        <v>57</v>
      </c>
      <c r="H46" s="15">
        <v>200</v>
      </c>
      <c r="I46" s="15">
        <v>10000</v>
      </c>
    </row>
    <row r="47" s="1" customFormat="1" ht="20" customHeight="1" spans="1:9">
      <c r="A47" s="15">
        <v>42</v>
      </c>
      <c r="B47" s="15" t="s">
        <v>91</v>
      </c>
      <c r="C47" s="16" t="s">
        <v>98</v>
      </c>
      <c r="D47" s="17" t="s">
        <v>99</v>
      </c>
      <c r="E47" s="15"/>
      <c r="F47" s="15"/>
      <c r="G47" s="15">
        <v>36</v>
      </c>
      <c r="H47" s="15">
        <v>200</v>
      </c>
      <c r="I47" s="15">
        <f t="shared" si="1"/>
        <v>7200</v>
      </c>
    </row>
    <row r="48" s="1" customFormat="1" ht="20" customHeight="1" spans="1:9">
      <c r="A48" s="15">
        <v>43</v>
      </c>
      <c r="B48" s="15" t="s">
        <v>91</v>
      </c>
      <c r="C48" s="16" t="s">
        <v>100</v>
      </c>
      <c r="D48" s="15" t="s">
        <v>101</v>
      </c>
      <c r="E48" s="15">
        <v>3</v>
      </c>
      <c r="F48" s="15">
        <v>1000</v>
      </c>
      <c r="G48" s="15">
        <v>25</v>
      </c>
      <c r="H48" s="15">
        <v>200</v>
      </c>
      <c r="I48" s="15">
        <f t="shared" si="1"/>
        <v>8000</v>
      </c>
    </row>
    <row r="49" s="1" customFormat="1" ht="20" customHeight="1" spans="1:9">
      <c r="A49" s="15">
        <v>44</v>
      </c>
      <c r="B49" s="15" t="s">
        <v>91</v>
      </c>
      <c r="C49" s="16" t="s">
        <v>102</v>
      </c>
      <c r="D49" s="15" t="s">
        <v>103</v>
      </c>
      <c r="E49" s="18">
        <v>6</v>
      </c>
      <c r="F49" s="15">
        <v>1000</v>
      </c>
      <c r="G49" s="19"/>
      <c r="H49" s="20"/>
      <c r="I49" s="15">
        <f t="shared" si="1"/>
        <v>6000</v>
      </c>
    </row>
    <row r="50" s="1" customFormat="1" ht="20" customHeight="1" spans="1:9">
      <c r="A50" s="15">
        <v>45</v>
      </c>
      <c r="B50" s="15" t="s">
        <v>104</v>
      </c>
      <c r="C50" s="15" t="s">
        <v>15</v>
      </c>
      <c r="D50" s="15" t="s">
        <v>105</v>
      </c>
      <c r="E50" s="15">
        <v>3</v>
      </c>
      <c r="F50" s="15">
        <v>1000</v>
      </c>
      <c r="G50" s="15">
        <v>35</v>
      </c>
      <c r="H50" s="15">
        <v>200</v>
      </c>
      <c r="I50" s="15">
        <v>10000</v>
      </c>
    </row>
    <row r="51" s="1" customFormat="1" ht="20" customHeight="1" spans="1:9">
      <c r="A51" s="15">
        <v>46</v>
      </c>
      <c r="B51" s="15" t="s">
        <v>104</v>
      </c>
      <c r="C51" s="15" t="s">
        <v>17</v>
      </c>
      <c r="D51" s="15" t="s">
        <v>106</v>
      </c>
      <c r="E51" s="15">
        <v>3</v>
      </c>
      <c r="F51" s="15">
        <v>1000</v>
      </c>
      <c r="G51" s="15">
        <v>35</v>
      </c>
      <c r="H51" s="15">
        <v>200</v>
      </c>
      <c r="I51" s="15">
        <v>10000</v>
      </c>
    </row>
    <row r="52" s="3" customFormat="1" ht="20" customHeight="1" spans="1:9">
      <c r="A52" s="21" t="s">
        <v>107</v>
      </c>
      <c r="B52" s="22"/>
      <c r="C52" s="22"/>
      <c r="D52" s="22"/>
      <c r="E52" s="23">
        <f>SUM(E6:E51)</f>
        <v>185</v>
      </c>
      <c r="F52" s="23"/>
      <c r="G52" s="23">
        <f>SUM(G6:G51)</f>
        <v>1456</v>
      </c>
      <c r="H52" s="23"/>
      <c r="I52" s="23">
        <f>SUM(I6:I51)</f>
        <v>375600</v>
      </c>
    </row>
  </sheetData>
  <mergeCells count="10">
    <mergeCell ref="A2:I2"/>
    <mergeCell ref="A3:I3"/>
    <mergeCell ref="E4:F4"/>
    <mergeCell ref="G4:H4"/>
    <mergeCell ref="A52:D52"/>
    <mergeCell ref="A4:A5"/>
    <mergeCell ref="B4:B5"/>
    <mergeCell ref="C4:C5"/>
    <mergeCell ref="D4:D5"/>
    <mergeCell ref="I4:I5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梁一敏</cp:lastModifiedBy>
  <dcterms:created xsi:type="dcterms:W3CDTF">2020-07-07T08:29:00Z</dcterms:created>
  <dcterms:modified xsi:type="dcterms:W3CDTF">2024-07-01T03:23:03Z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06F7FD094E814727B48F09E3BA455749</vt:lpwstr>
  </property>
</Properties>
</file>