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提前下达专项转移支付资金明细表1.3" sheetId="1" r:id="rId1"/>
  </sheets>
  <definedNames>
    <definedName name="_xlnm._FilterDatabase" localSheetId="0" hidden="1">提前下达专项转移支付资金明细表1.3!$A$3:$D$105</definedName>
    <definedName name="_xlnm.Print_Titles" localSheetId="0">提前下达专项转移支付资金明细表1.3!$1:$3</definedName>
  </definedNames>
  <calcPr calcId="144525"/>
</workbook>
</file>

<file path=xl/sharedStrings.xml><?xml version="1.0" encoding="utf-8"?>
<sst xmlns="http://schemas.openxmlformats.org/spreadsheetml/2006/main" count="210">
  <si>
    <t>提前下达平罗县2019年政府预算专项转移支付表</t>
  </si>
  <si>
    <t xml:space="preserve">                             单位：万元</t>
  </si>
  <si>
    <t>类</t>
  </si>
  <si>
    <t>款</t>
  </si>
  <si>
    <t>支出功能分类科目</t>
  </si>
  <si>
    <t>金额</t>
  </si>
  <si>
    <t>摘要</t>
  </si>
  <si>
    <t>专项转移支付合计</t>
  </si>
  <si>
    <t>一般公共预算专项转移支付合计</t>
  </si>
  <si>
    <t>20807</t>
  </si>
  <si>
    <t>20807-就业补助</t>
  </si>
  <si>
    <t>提前下达2019年就业补助资金</t>
  </si>
  <si>
    <t>2080701-就业创业服务补贴</t>
  </si>
  <si>
    <t>201</t>
  </si>
  <si>
    <t>20110</t>
  </si>
  <si>
    <t>2011099-其他人力资源事务支出</t>
  </si>
  <si>
    <t>提前下达2019年高校毕业生“三支一扶”中央及自治区补助资金</t>
  </si>
  <si>
    <t>208</t>
  </si>
  <si>
    <t>20826</t>
  </si>
  <si>
    <t>2082602-财政对城乡居民基本养老保险基金的补助</t>
  </si>
  <si>
    <t>提前下达2019年城乡居民基本养老保险自治区补助资金</t>
  </si>
  <si>
    <t>提前下达2019年城乡居民基本养老保险中央财政一般性转移支付资金</t>
  </si>
  <si>
    <t>210</t>
  </si>
  <si>
    <t>21012</t>
  </si>
  <si>
    <t>2101202-财政对城乡居民基本医疗保险的基金补助</t>
  </si>
  <si>
    <t>提前下达2019年城乡居民基本医疗保险自治区补助资金</t>
  </si>
  <si>
    <t>2101202-财政对城乡居民基本医疗保险基金的补助</t>
  </si>
  <si>
    <t>提前下达2019年中央财政城乡居民医疗补助资金</t>
  </si>
  <si>
    <t>20811</t>
  </si>
  <si>
    <t>2081104-残疾人康复</t>
  </si>
  <si>
    <t>提前下达2019年中央财政残疾人事业发展补助</t>
  </si>
  <si>
    <t>2081105-残疾人就业和扶贫</t>
  </si>
  <si>
    <t>2081199-其他残疾人事业支出</t>
  </si>
  <si>
    <t>2081107-残疾人生活和护理补贴</t>
  </si>
  <si>
    <t>提前下达2019年困难残疾人生活补贴和重度残疾人护理补贴</t>
  </si>
  <si>
    <t>20808</t>
  </si>
  <si>
    <t>20808-抚恤</t>
  </si>
  <si>
    <t>提前下达2019年中央和自治区优抚对象补助经费</t>
  </si>
  <si>
    <t>21014</t>
  </si>
  <si>
    <t>21014-优抚对象医疗</t>
  </si>
  <si>
    <t>提前下达2019年中央优抚对象医疗保障经费</t>
  </si>
  <si>
    <t>20819</t>
  </si>
  <si>
    <t>20819-最低生活保障</t>
  </si>
  <si>
    <t>提前下达2019年中央和自治区困难群众救助补助</t>
  </si>
  <si>
    <t>21004</t>
  </si>
  <si>
    <t>2100409-重大公共卫生专项</t>
  </si>
  <si>
    <t>提前下达2019年重大公共卫生服务补助资金</t>
  </si>
  <si>
    <t>21003</t>
  </si>
  <si>
    <t>2100399-其他基层医疗卫生机构</t>
  </si>
  <si>
    <t>提前下达2019年基本公共卫生服务补助资金</t>
  </si>
  <si>
    <t>21013</t>
  </si>
  <si>
    <t>2101301-城乡医疗救助</t>
  </si>
  <si>
    <t>提前下达2019年中央财政医疗救助补助预算</t>
  </si>
  <si>
    <t>21002</t>
  </si>
  <si>
    <t>2100299-其他公立医院支出</t>
  </si>
  <si>
    <t>提前下达2019年公立医院综合改革补助资金</t>
  </si>
  <si>
    <t>2100399-其他基层医疗卫生机构支出</t>
  </si>
  <si>
    <t>提前下达2019年基本药物制度补助资金</t>
  </si>
  <si>
    <t>2100499-重大公共卫生专项</t>
  </si>
  <si>
    <t>提前下达2019年卫生计生监督机构规范化建设补助资金</t>
  </si>
  <si>
    <t>提前下达2019年基本公共卫生服务自治区补助资金</t>
  </si>
  <si>
    <t>20129</t>
  </si>
  <si>
    <t>2012902-一般行政管理事务</t>
  </si>
  <si>
    <t>提前下达2019年全区妇联工作保障经费和城乡贫困妇女“两癌”救助资金</t>
  </si>
  <si>
    <t>20108</t>
  </si>
  <si>
    <t>2010804-审计业务</t>
  </si>
  <si>
    <t>提前下达2019年度中央对地方审计机关专项补助资金</t>
  </si>
  <si>
    <t xml:space="preserve">2012999-其他群众团体事务支出 </t>
  </si>
  <si>
    <t>提前下达2019年大学生志愿服务西部计划经费补助</t>
  </si>
  <si>
    <t>204</t>
  </si>
  <si>
    <t>20402</t>
  </si>
  <si>
    <t xml:space="preserve">2040202-一般行政管理事务 </t>
  </si>
  <si>
    <t>提前下达2019年公安禁毒专项资金</t>
  </si>
  <si>
    <t>20136</t>
  </si>
  <si>
    <t>2013602-一般行政管理事务</t>
  </si>
  <si>
    <t>提前下达2019年严打办案经费</t>
  </si>
  <si>
    <t>20406</t>
  </si>
  <si>
    <t>2040604-基层司法业务</t>
  </si>
  <si>
    <t>提前下达2019年人民调解案件补助及社区矫正和安置帮教工作经费</t>
  </si>
  <si>
    <t>提前下达2019年全区村（社区）团支部书记岗位津贴</t>
  </si>
  <si>
    <t>提前下达2019年基层乡镇、街道团组织工作经费</t>
  </si>
  <si>
    <t>20103</t>
  </si>
  <si>
    <t>2010302-一般行政管理事务</t>
  </si>
  <si>
    <t>提前下达2019年补助基层行政单位工作经费</t>
  </si>
  <si>
    <t>20134</t>
  </si>
  <si>
    <t>2013404-宗教事务</t>
  </si>
  <si>
    <t>提前下达2019年宗教教职人员生活补助资金</t>
  </si>
  <si>
    <t>20105</t>
  </si>
  <si>
    <t>2010505-专项统计业务</t>
  </si>
  <si>
    <t>提前下达2019年专项统计业务经费</t>
  </si>
  <si>
    <t>提前下达2019年调查队调查业务经费</t>
  </si>
  <si>
    <t>20402-公安</t>
  </si>
  <si>
    <t>提前下达2019年公安系统转移支付资金</t>
  </si>
  <si>
    <t>20406-司法</t>
  </si>
  <si>
    <t>提前下达2019年司法系统转移支付资金</t>
  </si>
  <si>
    <t>2050201-学前教育</t>
  </si>
  <si>
    <t xml:space="preserve">提前下达2019年学前教育学生资助补助经费 </t>
  </si>
  <si>
    <t>2050302-中专教育</t>
  </si>
  <si>
    <t>提前下达2019年中等职业学院国家助学金和免学费补助资金</t>
  </si>
  <si>
    <t>2050204-高中教育</t>
  </si>
  <si>
    <t>提前下达2019年学生资助补助经费（普通高中部分）</t>
  </si>
  <si>
    <t>20502-普通教育</t>
  </si>
  <si>
    <t>提前下达2019年城乡义务教育补助经费</t>
  </si>
  <si>
    <t>提前下达2019年学前教育中央和自治区专项资金（幼儿园建设）</t>
  </si>
  <si>
    <t>207</t>
  </si>
  <si>
    <t>20702</t>
  </si>
  <si>
    <t>2070204-文物保护</t>
  </si>
  <si>
    <t>提前下达2019年国家文物保护专项资金</t>
  </si>
  <si>
    <t>2070199-其他文化支出</t>
  </si>
  <si>
    <t>提前下达2019年中央补助地方公共文化服务体系建设专项资金（第三批）</t>
  </si>
  <si>
    <t>20708</t>
  </si>
  <si>
    <t>2070805-电视</t>
  </si>
  <si>
    <t>提前下达2019年少数民族地区和边疆地区文化安全专项资金文化安全资金</t>
  </si>
  <si>
    <t>20701</t>
  </si>
  <si>
    <t>提前下达2019年美术馆公共图书馆 文化馆（站）免费开放补助资金</t>
  </si>
  <si>
    <t>2070805-广播电视-电视</t>
  </si>
  <si>
    <t>提前下达2019年自治区户户通村村通和6个MMDS转发站运行维护费专项资金</t>
  </si>
  <si>
    <t>213</t>
  </si>
  <si>
    <t>21303</t>
  </si>
  <si>
    <t>2130316-农田水利</t>
  </si>
  <si>
    <t>提前下达2019年水利发展资金</t>
  </si>
  <si>
    <t>21301</t>
  </si>
  <si>
    <t>2130108-病虫害控制</t>
  </si>
  <si>
    <t>提前下达2019年中央和自治区动物防疫补助经费</t>
  </si>
  <si>
    <t>211</t>
  </si>
  <si>
    <t>21105</t>
  </si>
  <si>
    <t>2110502-天保工程社会保险补助</t>
  </si>
  <si>
    <t>提前下达2019年中央财政林业生态保护恢复（天保工程补助）资金</t>
  </si>
  <si>
    <t>21302</t>
  </si>
  <si>
    <t>2130207-森林资源管理</t>
  </si>
  <si>
    <t>提前下达2019年中央财政林业改革发展资金</t>
  </si>
  <si>
    <t>2130209-森林生态效益补偿</t>
  </si>
  <si>
    <t>2130205-森林培育（造林补贴）</t>
  </si>
  <si>
    <t>2130205-森林培育（森林抚育）</t>
  </si>
  <si>
    <t>2130213-林业执法与监督</t>
  </si>
  <si>
    <t>提前下达2019年自治区林业补助资金</t>
  </si>
  <si>
    <t>2130205-森林培育</t>
  </si>
  <si>
    <t>2130206-技术推广与转化</t>
  </si>
  <si>
    <t>2130234-防灾减灾</t>
  </si>
  <si>
    <t>2130106-科技转化与推广服务</t>
  </si>
  <si>
    <t>提前下达2019年中央和自治区本级部分农业专项资金（自治区部分）</t>
  </si>
  <si>
    <t>2130109-农产品质量安全</t>
  </si>
  <si>
    <t>2130110-执法监管</t>
  </si>
  <si>
    <t>2130124-农业组织化与产业化经营</t>
  </si>
  <si>
    <t>2130135-农业资源保护修复与利用</t>
  </si>
  <si>
    <t>2130199-其他农业支出</t>
  </si>
  <si>
    <t>2130121-农业结构调整补贴</t>
  </si>
  <si>
    <t>提前下达2019年中央和自治区本级部分农业专项资金（中央部分）</t>
  </si>
  <si>
    <t>2130122-农业生产支持补贴</t>
  </si>
  <si>
    <t>2130125-农产品加工与促销</t>
  </si>
  <si>
    <t>21399</t>
  </si>
  <si>
    <t>2139999-其他农林水支出</t>
  </si>
  <si>
    <t>提前下达2019年自治区本级农村一二三产业融合发展项目</t>
  </si>
  <si>
    <t>2130314-防汛</t>
  </si>
  <si>
    <t>提前下达2019年自治区水利发展资金</t>
  </si>
  <si>
    <t>21305</t>
  </si>
  <si>
    <t>21305-扶贫</t>
  </si>
  <si>
    <t>提前下达2019年自治区本级财政专项扶贫资金</t>
  </si>
  <si>
    <t>提前下达2019年农机购置补贴资金</t>
  </si>
  <si>
    <t>21106</t>
  </si>
  <si>
    <t>2110602-退耕现金</t>
  </si>
  <si>
    <t>提前下达2019年退耕还林工程财政专项补助资金</t>
  </si>
  <si>
    <t>2130321-大中型水库移民后期扶持专项支出</t>
  </si>
  <si>
    <t>提前下达2019年大中型水库移民后期扶持资金</t>
  </si>
  <si>
    <t>提前下达自治区财政安排2019年退耕还林补助资金</t>
  </si>
  <si>
    <t>2110699-其他退耕还林支出</t>
  </si>
  <si>
    <t>提前下达自治区财政安排2020年退耕还林补助资金</t>
  </si>
  <si>
    <t>提前下达2019年农机购置补贴资金（第二批）</t>
  </si>
  <si>
    <t>提前下达2019年农业支持保护补贴资金</t>
  </si>
  <si>
    <t>216</t>
  </si>
  <si>
    <t>21602</t>
  </si>
  <si>
    <t>2160299-其他商业流通事务支出</t>
  </si>
  <si>
    <t>提前下达2019年商务发展促进项目资金</t>
  </si>
  <si>
    <t>206</t>
  </si>
  <si>
    <t>20608</t>
  </si>
  <si>
    <t xml:space="preserve">2060899-其他科技交流与合作支出 </t>
  </si>
  <si>
    <t>提前下达2019年科技创新发展专项资金</t>
  </si>
  <si>
    <t>20604</t>
  </si>
  <si>
    <t>2060499-其他技术研究与开发支出</t>
  </si>
  <si>
    <t>2060402-应用技术研究与开发</t>
  </si>
  <si>
    <t>20605</t>
  </si>
  <si>
    <t>2060503-科技条件专项</t>
  </si>
  <si>
    <t>21308</t>
  </si>
  <si>
    <t>2130804-创业担保贷款贴息</t>
  </si>
  <si>
    <t>提前下达2019年普惠金融发展专项资金</t>
  </si>
  <si>
    <t>214</t>
  </si>
  <si>
    <t>21404</t>
  </si>
  <si>
    <t>21404-成品油价格改革对交通运输的补贴</t>
  </si>
  <si>
    <t>提前下达2017年农村客运 出租车等行业成品油价格改革财政补贴（2017-2020年）</t>
  </si>
  <si>
    <t>212</t>
  </si>
  <si>
    <t>21201</t>
  </si>
  <si>
    <t>产粮(油)大县奖励资金支出</t>
  </si>
  <si>
    <t>提前下达2019年中央财政产粮大县奖励资金</t>
  </si>
  <si>
    <t>20199</t>
  </si>
  <si>
    <t>2019999市县调整工资补助资金</t>
  </si>
  <si>
    <t>提前下达2019年市县调整工资补助资金</t>
  </si>
  <si>
    <t>政府性基金专项转移支付补助合计</t>
  </si>
  <si>
    <t>229</t>
  </si>
  <si>
    <t>22960</t>
  </si>
  <si>
    <t>2296006-用于残疾人事业的彩票公益金支出</t>
  </si>
  <si>
    <t>提前下达2019年中央专项彩票公益金支持残疾人事业项目</t>
  </si>
  <si>
    <t>2296003-用于体育事业的彩票公益金支出</t>
  </si>
  <si>
    <t>提前下达2019年中央专项彩票公益金支持体育事业项目</t>
  </si>
  <si>
    <t>2296002-用于社会福利事业的彩票公益金支出</t>
  </si>
  <si>
    <t>提前下达2019年自治区福彩公益金支持社会福利事业项目</t>
  </si>
  <si>
    <t>提前下达2019年自治区体彩公益金支持体育事业项目</t>
  </si>
  <si>
    <t>20822</t>
  </si>
  <si>
    <t>2082201-移民补助</t>
  </si>
  <si>
    <t>2296013-用于城乡医疗救助的彩票公益金支出</t>
  </si>
  <si>
    <t>提前下达2019年中央财政医疗救助补助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</si>
</sst>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30"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50" applyFont="1" applyFill="1">
      <alignment vertical="center"/>
    </xf>
    <xf numFmtId="0" fontId="2" fillId="0" borderId="0" xfId="50" applyFont="1" applyFill="1">
      <alignment vertical="center"/>
    </xf>
    <xf numFmtId="0" fontId="3" fillId="0" borderId="0" xfId="50" applyFont="1" applyFill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50" applyFont="1" applyFill="1">
      <alignment vertical="center"/>
    </xf>
    <xf numFmtId="49" fontId="0" fillId="0" borderId="0" xfId="50" applyNumberFormat="1" applyFont="1" applyFill="1" applyAlignment="1">
      <alignment horizontal="left" vertical="center"/>
    </xf>
    <xf numFmtId="0" fontId="0" fillId="0" borderId="0" xfId="50" applyFont="1" applyFill="1" applyAlignment="1">
      <alignment horizontal="left" vertical="center" shrinkToFit="1"/>
    </xf>
    <xf numFmtId="177" fontId="0" fillId="0" borderId="0" xfId="50" applyNumberFormat="1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 shrinkToFit="1"/>
    </xf>
    <xf numFmtId="49" fontId="1" fillId="0" borderId="0" xfId="50" applyNumberFormat="1" applyFont="1" applyFill="1" applyAlignment="1">
      <alignment horizontal="left" vertical="center"/>
    </xf>
    <xf numFmtId="0" fontId="1" fillId="0" borderId="0" xfId="50" applyFont="1" applyFill="1" applyAlignment="1">
      <alignment horizontal="left" vertical="center" shrinkToFit="1"/>
    </xf>
    <xf numFmtId="177" fontId="1" fillId="0" borderId="0" xfId="50" applyNumberFormat="1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shrinkToFit="1"/>
    </xf>
    <xf numFmtId="49" fontId="5" fillId="0" borderId="1" xfId="5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shrinkToFit="1"/>
    </xf>
    <xf numFmtId="177" fontId="5" fillId="0" borderId="1" xfId="5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left" vertical="center" shrinkToFit="1"/>
    </xf>
    <xf numFmtId="49" fontId="6" fillId="0" borderId="1" xfId="50" applyNumberFormat="1" applyFont="1" applyFill="1" applyBorder="1" applyAlignment="1">
      <alignment horizontal="left" vertical="center"/>
    </xf>
    <xf numFmtId="0" fontId="6" fillId="0" borderId="1" xfId="50" applyFont="1" applyFill="1" applyBorder="1" applyAlignment="1">
      <alignment horizontal="left" vertical="center" shrinkToFit="1"/>
    </xf>
    <xf numFmtId="177" fontId="6" fillId="0" borderId="1" xfId="50" applyNumberFormat="1" applyFont="1" applyFill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176" fontId="3" fillId="0" borderId="1" xfId="49" applyNumberFormat="1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49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49" fontId="8" fillId="0" borderId="1" xfId="49" applyNumberFormat="1" applyFont="1" applyFill="1" applyBorder="1" applyAlignment="1">
      <alignment horizontal="left" vertical="center" wrapText="1"/>
    </xf>
    <xf numFmtId="49" fontId="3" fillId="0" borderId="1" xfId="50" applyNumberFormat="1" applyFont="1" applyFill="1" applyBorder="1" applyAlignment="1">
      <alignment horizontal="left" vertical="center"/>
    </xf>
    <xf numFmtId="0" fontId="5" fillId="0" borderId="1" xfId="50" applyFont="1" applyFill="1" applyBorder="1" applyAlignment="1">
      <alignment horizontal="left" vertical="center"/>
    </xf>
    <xf numFmtId="0" fontId="9" fillId="0" borderId="1" xfId="49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shrinkToFit="1"/>
    </xf>
    <xf numFmtId="177" fontId="3" fillId="0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e鯪9Y_x000B_" xfId="49"/>
    <cellStyle name="常规 3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05"/>
  <sheetViews>
    <sheetView tabSelected="1" workbookViewId="0">
      <selection activeCell="A1" sqref="A1:E1"/>
    </sheetView>
  </sheetViews>
  <sheetFormatPr defaultColWidth="9" defaultRowHeight="14.25" outlineLevelCol="4"/>
  <cols>
    <col min="1" max="1" width="4.6" style="6" customWidth="1"/>
    <col min="2" max="2" width="6.75" style="6" customWidth="1"/>
    <col min="3" max="3" width="33.8583333333333" style="7" customWidth="1"/>
    <col min="4" max="4" width="12.4916666666667" style="8" customWidth="1"/>
    <col min="5" max="5" width="46.3" style="7" customWidth="1"/>
    <col min="6" max="16382" width="9" style="5"/>
  </cols>
  <sheetData>
    <row r="1" s="1" customFormat="1" ht="29" customHeight="1" spans="1:5">
      <c r="A1" s="9" t="s">
        <v>0</v>
      </c>
      <c r="B1" s="9"/>
      <c r="C1" s="9"/>
      <c r="D1" s="9"/>
      <c r="E1" s="9"/>
    </row>
    <row r="2" s="1" customFormat="1" ht="18" customHeight="1" spans="1:5">
      <c r="A2" s="10"/>
      <c r="B2" s="10"/>
      <c r="C2" s="11"/>
      <c r="D2" s="12"/>
      <c r="E2" s="13" t="s">
        <v>1</v>
      </c>
    </row>
    <row r="3" s="2" customFormat="1" ht="26" customHeight="1" spans="1:5">
      <c r="A3" s="14" t="s">
        <v>2</v>
      </c>
      <c r="B3" s="14" t="s">
        <v>3</v>
      </c>
      <c r="C3" s="15" t="s">
        <v>4</v>
      </c>
      <c r="D3" s="16" t="s">
        <v>5</v>
      </c>
      <c r="E3" s="15" t="s">
        <v>6</v>
      </c>
    </row>
    <row r="4" s="2" customFormat="1" ht="21" customHeight="1" spans="1:5">
      <c r="A4" s="17" t="s">
        <v>7</v>
      </c>
      <c r="B4" s="17"/>
      <c r="C4" s="17"/>
      <c r="D4" s="16">
        <f>D5+D98</f>
        <v>52987.33</v>
      </c>
      <c r="E4" s="18"/>
    </row>
    <row r="5" s="2" customFormat="1" ht="21" customHeight="1" spans="1:5">
      <c r="A5" s="17"/>
      <c r="B5" s="17"/>
      <c r="C5" s="15" t="s">
        <v>8</v>
      </c>
      <c r="D5" s="16">
        <f>SUM(D6:D97)</f>
        <v>51603.75</v>
      </c>
      <c r="E5" s="18"/>
    </row>
    <row r="6" s="3" customFormat="1" ht="20" customHeight="1" spans="1:5">
      <c r="A6" s="19">
        <v>208</v>
      </c>
      <c r="B6" s="19" t="s">
        <v>9</v>
      </c>
      <c r="C6" s="20" t="s">
        <v>10</v>
      </c>
      <c r="D6" s="21">
        <v>3195</v>
      </c>
      <c r="E6" s="20" t="s">
        <v>11</v>
      </c>
    </row>
    <row r="7" s="3" customFormat="1" ht="20" customHeight="1" spans="1:5">
      <c r="A7" s="19">
        <v>208</v>
      </c>
      <c r="B7" s="19" t="s">
        <v>9</v>
      </c>
      <c r="C7" s="20" t="s">
        <v>12</v>
      </c>
      <c r="D7" s="21">
        <v>100</v>
      </c>
      <c r="E7" s="20" t="s">
        <v>11</v>
      </c>
    </row>
    <row r="8" s="3" customFormat="1" ht="20" customHeight="1" spans="1:5">
      <c r="A8" s="19" t="s">
        <v>13</v>
      </c>
      <c r="B8" s="19" t="s">
        <v>14</v>
      </c>
      <c r="C8" s="20" t="s">
        <v>15</v>
      </c>
      <c r="D8" s="21">
        <v>736</v>
      </c>
      <c r="E8" s="20" t="s">
        <v>16</v>
      </c>
    </row>
    <row r="9" s="3" customFormat="1" ht="20" customHeight="1" spans="1:5">
      <c r="A9" s="19" t="s">
        <v>17</v>
      </c>
      <c r="B9" s="19" t="s">
        <v>18</v>
      </c>
      <c r="C9" s="20" t="s">
        <v>19</v>
      </c>
      <c r="D9" s="21">
        <v>1554</v>
      </c>
      <c r="E9" s="20" t="s">
        <v>20</v>
      </c>
    </row>
    <row r="10" s="3" customFormat="1" ht="20" customHeight="1" spans="1:5">
      <c r="A10" s="19" t="s">
        <v>17</v>
      </c>
      <c r="B10" s="19" t="s">
        <v>18</v>
      </c>
      <c r="C10" s="20" t="s">
        <v>19</v>
      </c>
      <c r="D10" s="21">
        <v>1920</v>
      </c>
      <c r="E10" s="20" t="s">
        <v>21</v>
      </c>
    </row>
    <row r="11" s="3" customFormat="1" ht="20" customHeight="1" spans="1:5">
      <c r="A11" s="19" t="s">
        <v>22</v>
      </c>
      <c r="B11" s="19" t="s">
        <v>23</v>
      </c>
      <c r="C11" s="20" t="s">
        <v>24</v>
      </c>
      <c r="D11" s="21">
        <v>1522</v>
      </c>
      <c r="E11" s="20" t="s">
        <v>25</v>
      </c>
    </row>
    <row r="12" s="3" customFormat="1" ht="20" customHeight="1" spans="1:5">
      <c r="A12" s="19" t="s">
        <v>22</v>
      </c>
      <c r="B12" s="19" t="s">
        <v>23</v>
      </c>
      <c r="C12" s="20" t="s">
        <v>26</v>
      </c>
      <c r="D12" s="21">
        <v>9111</v>
      </c>
      <c r="E12" s="20" t="s">
        <v>27</v>
      </c>
    </row>
    <row r="13" s="3" customFormat="1" ht="20" customHeight="1" spans="1:5">
      <c r="A13" s="19" t="s">
        <v>17</v>
      </c>
      <c r="B13" s="19" t="s">
        <v>28</v>
      </c>
      <c r="C13" s="20" t="s">
        <v>29</v>
      </c>
      <c r="D13" s="21">
        <v>6</v>
      </c>
      <c r="E13" s="20" t="s">
        <v>30</v>
      </c>
    </row>
    <row r="14" s="3" customFormat="1" ht="20" customHeight="1" spans="1:5">
      <c r="A14" s="19" t="s">
        <v>17</v>
      </c>
      <c r="B14" s="19" t="s">
        <v>28</v>
      </c>
      <c r="C14" s="20" t="s">
        <v>31</v>
      </c>
      <c r="D14" s="21">
        <v>5</v>
      </c>
      <c r="E14" s="20" t="s">
        <v>30</v>
      </c>
    </row>
    <row r="15" s="3" customFormat="1" ht="20" customHeight="1" spans="1:5">
      <c r="A15" s="19" t="s">
        <v>17</v>
      </c>
      <c r="B15" s="19" t="s">
        <v>28</v>
      </c>
      <c r="C15" s="20" t="s">
        <v>32</v>
      </c>
      <c r="D15" s="21">
        <v>36</v>
      </c>
      <c r="E15" s="20" t="s">
        <v>30</v>
      </c>
    </row>
    <row r="16" s="3" customFormat="1" ht="20" customHeight="1" spans="1:5">
      <c r="A16" s="19" t="s">
        <v>17</v>
      </c>
      <c r="B16" s="19" t="s">
        <v>28</v>
      </c>
      <c r="C16" s="20" t="s">
        <v>33</v>
      </c>
      <c r="D16" s="21">
        <v>318</v>
      </c>
      <c r="E16" s="20" t="s">
        <v>34</v>
      </c>
    </row>
    <row r="17" s="3" customFormat="1" ht="20" customHeight="1" spans="1:5">
      <c r="A17" s="19" t="s">
        <v>17</v>
      </c>
      <c r="B17" s="19" t="s">
        <v>35</v>
      </c>
      <c r="C17" s="19" t="s">
        <v>36</v>
      </c>
      <c r="D17" s="22">
        <v>460.2</v>
      </c>
      <c r="E17" s="23" t="s">
        <v>37</v>
      </c>
    </row>
    <row r="18" s="3" customFormat="1" ht="20" customHeight="1" spans="1:5">
      <c r="A18" s="19" t="s">
        <v>17</v>
      </c>
      <c r="B18" s="19" t="s">
        <v>35</v>
      </c>
      <c r="C18" s="20" t="s">
        <v>36</v>
      </c>
      <c r="D18" s="22">
        <v>63.4</v>
      </c>
      <c r="E18" s="23" t="s">
        <v>37</v>
      </c>
    </row>
    <row r="19" s="3" customFormat="1" ht="20" customHeight="1" spans="1:5">
      <c r="A19" s="19" t="s">
        <v>22</v>
      </c>
      <c r="B19" s="19" t="s">
        <v>38</v>
      </c>
      <c r="C19" s="20" t="s">
        <v>39</v>
      </c>
      <c r="D19" s="21">
        <v>67</v>
      </c>
      <c r="E19" s="20" t="s">
        <v>40</v>
      </c>
    </row>
    <row r="20" s="3" customFormat="1" ht="20" customHeight="1" spans="1:5">
      <c r="A20" s="19" t="s">
        <v>17</v>
      </c>
      <c r="B20" s="19" t="s">
        <v>41</v>
      </c>
      <c r="C20" s="20" t="s">
        <v>42</v>
      </c>
      <c r="D20" s="22">
        <v>5107</v>
      </c>
      <c r="E20" s="23" t="s">
        <v>43</v>
      </c>
    </row>
    <row r="21" s="3" customFormat="1" ht="21" customHeight="1" spans="1:5">
      <c r="A21" s="19" t="s">
        <v>22</v>
      </c>
      <c r="B21" s="19" t="s">
        <v>44</v>
      </c>
      <c r="C21" s="20" t="s">
        <v>45</v>
      </c>
      <c r="D21" s="22">
        <v>102.4</v>
      </c>
      <c r="E21" s="23" t="s">
        <v>46</v>
      </c>
    </row>
    <row r="22" s="3" customFormat="1" ht="20" customHeight="1" spans="1:5">
      <c r="A22" s="19" t="s">
        <v>22</v>
      </c>
      <c r="B22" s="19" t="s">
        <v>47</v>
      </c>
      <c r="C22" s="24" t="s">
        <v>48</v>
      </c>
      <c r="D22" s="22">
        <v>1210</v>
      </c>
      <c r="E22" s="23" t="s">
        <v>49</v>
      </c>
    </row>
    <row r="23" s="3" customFormat="1" ht="20" customHeight="1" spans="1:5">
      <c r="A23" s="19" t="s">
        <v>22</v>
      </c>
      <c r="B23" s="19" t="s">
        <v>50</v>
      </c>
      <c r="C23" s="24" t="s">
        <v>51</v>
      </c>
      <c r="D23" s="22">
        <v>1239</v>
      </c>
      <c r="E23" s="23" t="s">
        <v>52</v>
      </c>
    </row>
    <row r="24" s="3" customFormat="1" ht="21" customHeight="1" spans="1:5">
      <c r="A24" s="19" t="s">
        <v>22</v>
      </c>
      <c r="B24" s="19" t="s">
        <v>53</v>
      </c>
      <c r="C24" s="24" t="s">
        <v>54</v>
      </c>
      <c r="D24" s="22">
        <v>262</v>
      </c>
      <c r="E24" s="23" t="s">
        <v>55</v>
      </c>
    </row>
    <row r="25" s="3" customFormat="1" ht="21" customHeight="1" spans="1:5">
      <c r="A25" s="19" t="s">
        <v>22</v>
      </c>
      <c r="B25" s="19" t="s">
        <v>47</v>
      </c>
      <c r="C25" s="24" t="s">
        <v>56</v>
      </c>
      <c r="D25" s="22">
        <v>261</v>
      </c>
      <c r="E25" s="23" t="s">
        <v>57</v>
      </c>
    </row>
    <row r="26" s="3" customFormat="1" ht="21" customHeight="1" spans="1:5">
      <c r="A26" s="24">
        <v>210</v>
      </c>
      <c r="B26" s="25">
        <v>21004</v>
      </c>
      <c r="C26" s="26" t="s">
        <v>58</v>
      </c>
      <c r="D26" s="22">
        <v>25</v>
      </c>
      <c r="E26" s="23" t="s">
        <v>59</v>
      </c>
    </row>
    <row r="27" s="3" customFormat="1" ht="21" customHeight="1" spans="1:5">
      <c r="A27" s="24">
        <v>210</v>
      </c>
      <c r="B27" s="25">
        <v>21003</v>
      </c>
      <c r="C27" s="24" t="s">
        <v>56</v>
      </c>
      <c r="D27" s="22">
        <v>191</v>
      </c>
      <c r="E27" s="23" t="s">
        <v>60</v>
      </c>
    </row>
    <row r="28" s="3" customFormat="1" ht="20" customHeight="1" spans="1:5">
      <c r="A28" s="19" t="s">
        <v>13</v>
      </c>
      <c r="B28" s="19" t="s">
        <v>61</v>
      </c>
      <c r="C28" s="20" t="s">
        <v>62</v>
      </c>
      <c r="D28" s="21">
        <v>43</v>
      </c>
      <c r="E28" s="20" t="s">
        <v>63</v>
      </c>
    </row>
    <row r="29" s="3" customFormat="1" ht="20" customHeight="1" spans="1:5">
      <c r="A29" s="19" t="s">
        <v>13</v>
      </c>
      <c r="B29" s="19" t="s">
        <v>64</v>
      </c>
      <c r="C29" s="20" t="s">
        <v>65</v>
      </c>
      <c r="D29" s="21">
        <v>15</v>
      </c>
      <c r="E29" s="20" t="s">
        <v>66</v>
      </c>
    </row>
    <row r="30" s="3" customFormat="1" ht="20" customHeight="1" spans="1:5">
      <c r="A30" s="19" t="s">
        <v>13</v>
      </c>
      <c r="B30" s="19" t="s">
        <v>61</v>
      </c>
      <c r="C30" s="20" t="s">
        <v>67</v>
      </c>
      <c r="D30" s="21">
        <v>168.12</v>
      </c>
      <c r="E30" s="20" t="s">
        <v>68</v>
      </c>
    </row>
    <row r="31" s="3" customFormat="1" ht="20" customHeight="1" spans="1:5">
      <c r="A31" s="19" t="s">
        <v>69</v>
      </c>
      <c r="B31" s="19" t="s">
        <v>70</v>
      </c>
      <c r="C31" s="20" t="s">
        <v>71</v>
      </c>
      <c r="D31" s="21">
        <v>60</v>
      </c>
      <c r="E31" s="20" t="s">
        <v>72</v>
      </c>
    </row>
    <row r="32" s="3" customFormat="1" ht="20" customHeight="1" spans="1:5">
      <c r="A32" s="19" t="s">
        <v>13</v>
      </c>
      <c r="B32" s="19" t="s">
        <v>73</v>
      </c>
      <c r="C32" s="20" t="s">
        <v>74</v>
      </c>
      <c r="D32" s="21">
        <v>7</v>
      </c>
      <c r="E32" s="20" t="s">
        <v>75</v>
      </c>
    </row>
    <row r="33" s="3" customFormat="1" ht="20" customHeight="1" spans="1:5">
      <c r="A33" s="19" t="s">
        <v>69</v>
      </c>
      <c r="B33" s="19" t="s">
        <v>76</v>
      </c>
      <c r="C33" s="20" t="s">
        <v>77</v>
      </c>
      <c r="D33" s="21">
        <v>49.96</v>
      </c>
      <c r="E33" s="20" t="s">
        <v>78</v>
      </c>
    </row>
    <row r="34" s="3" customFormat="1" ht="20" customHeight="1" spans="1:5">
      <c r="A34" s="19" t="s">
        <v>13</v>
      </c>
      <c r="B34" s="19" t="s">
        <v>61</v>
      </c>
      <c r="C34" s="20" t="s">
        <v>67</v>
      </c>
      <c r="D34" s="21">
        <v>6.12</v>
      </c>
      <c r="E34" s="20" t="s">
        <v>79</v>
      </c>
    </row>
    <row r="35" s="3" customFormat="1" ht="20" customHeight="1" spans="1:5">
      <c r="A35" s="19" t="s">
        <v>13</v>
      </c>
      <c r="B35" s="19" t="s">
        <v>61</v>
      </c>
      <c r="C35" s="20" t="s">
        <v>62</v>
      </c>
      <c r="D35" s="21">
        <v>7.8</v>
      </c>
      <c r="E35" s="20" t="s">
        <v>80</v>
      </c>
    </row>
    <row r="36" s="3" customFormat="1" ht="20" customHeight="1" spans="1:5">
      <c r="A36" s="19" t="s">
        <v>13</v>
      </c>
      <c r="B36" s="19" t="s">
        <v>81</v>
      </c>
      <c r="C36" s="20" t="s">
        <v>82</v>
      </c>
      <c r="D36" s="21">
        <v>50</v>
      </c>
      <c r="E36" s="20" t="s">
        <v>83</v>
      </c>
    </row>
    <row r="37" s="3" customFormat="1" ht="20" customHeight="1" spans="1:5">
      <c r="A37" s="19" t="s">
        <v>13</v>
      </c>
      <c r="B37" s="19" t="s">
        <v>84</v>
      </c>
      <c r="C37" s="20" t="s">
        <v>85</v>
      </c>
      <c r="D37" s="21">
        <v>23.4</v>
      </c>
      <c r="E37" s="20" t="s">
        <v>86</v>
      </c>
    </row>
    <row r="38" s="3" customFormat="1" ht="20" customHeight="1" spans="1:5">
      <c r="A38" s="19" t="s">
        <v>13</v>
      </c>
      <c r="B38" s="19" t="s">
        <v>87</v>
      </c>
      <c r="C38" s="20" t="s">
        <v>88</v>
      </c>
      <c r="D38" s="21">
        <v>13</v>
      </c>
      <c r="E38" s="20" t="s">
        <v>89</v>
      </c>
    </row>
    <row r="39" s="3" customFormat="1" ht="20" customHeight="1" spans="1:5">
      <c r="A39" s="19" t="s">
        <v>13</v>
      </c>
      <c r="B39" s="19" t="s">
        <v>87</v>
      </c>
      <c r="C39" s="20" t="s">
        <v>88</v>
      </c>
      <c r="D39" s="21">
        <v>3.5</v>
      </c>
      <c r="E39" s="20" t="s">
        <v>90</v>
      </c>
    </row>
    <row r="40" s="3" customFormat="1" ht="20" customHeight="1" spans="1:5">
      <c r="A40" s="24">
        <v>204</v>
      </c>
      <c r="B40" s="19" t="s">
        <v>70</v>
      </c>
      <c r="C40" s="20" t="s">
        <v>91</v>
      </c>
      <c r="D40" s="22">
        <v>1390.38</v>
      </c>
      <c r="E40" s="23" t="s">
        <v>92</v>
      </c>
    </row>
    <row r="41" s="3" customFormat="1" ht="20" customHeight="1" spans="1:5">
      <c r="A41" s="19" t="s">
        <v>69</v>
      </c>
      <c r="B41" s="19" t="s">
        <v>76</v>
      </c>
      <c r="C41" s="20" t="s">
        <v>93</v>
      </c>
      <c r="D41" s="22">
        <v>131</v>
      </c>
      <c r="E41" s="23" t="s">
        <v>94</v>
      </c>
    </row>
    <row r="42" s="3" customFormat="1" ht="21" customHeight="1" spans="1:5">
      <c r="A42" s="24">
        <v>205</v>
      </c>
      <c r="B42" s="25">
        <v>20502</v>
      </c>
      <c r="C42" s="26" t="s">
        <v>95</v>
      </c>
      <c r="D42" s="22">
        <v>96.3</v>
      </c>
      <c r="E42" s="23" t="s">
        <v>96</v>
      </c>
    </row>
    <row r="43" s="3" customFormat="1" ht="21" customHeight="1" spans="1:5">
      <c r="A43" s="24">
        <v>205</v>
      </c>
      <c r="B43" s="25">
        <v>20503</v>
      </c>
      <c r="C43" s="24" t="s">
        <v>97</v>
      </c>
      <c r="D43" s="22">
        <v>611</v>
      </c>
      <c r="E43" s="23" t="s">
        <v>98</v>
      </c>
    </row>
    <row r="44" s="3" customFormat="1" ht="21" customHeight="1" spans="1:5">
      <c r="A44" s="24">
        <v>205</v>
      </c>
      <c r="B44" s="25">
        <v>20502</v>
      </c>
      <c r="C44" s="24" t="s">
        <v>99</v>
      </c>
      <c r="D44" s="22">
        <v>205</v>
      </c>
      <c r="E44" s="23" t="s">
        <v>100</v>
      </c>
    </row>
    <row r="45" s="3" customFormat="1" ht="21" customHeight="1" spans="1:5">
      <c r="A45" s="24">
        <v>205</v>
      </c>
      <c r="B45" s="26">
        <v>20502</v>
      </c>
      <c r="C45" s="24" t="s">
        <v>101</v>
      </c>
      <c r="D45" s="22">
        <v>2720</v>
      </c>
      <c r="E45" s="23" t="s">
        <v>102</v>
      </c>
    </row>
    <row r="46" s="3" customFormat="1" ht="21" customHeight="1" spans="1:5">
      <c r="A46" s="24">
        <v>205</v>
      </c>
      <c r="B46" s="26">
        <v>20502</v>
      </c>
      <c r="C46" s="24" t="s">
        <v>95</v>
      </c>
      <c r="D46" s="22">
        <v>60</v>
      </c>
      <c r="E46" s="27" t="s">
        <v>103</v>
      </c>
    </row>
    <row r="47" s="3" customFormat="1" ht="20" customHeight="1" spans="1:5">
      <c r="A47" s="19" t="s">
        <v>104</v>
      </c>
      <c r="B47" s="19" t="s">
        <v>105</v>
      </c>
      <c r="C47" s="20" t="s">
        <v>106</v>
      </c>
      <c r="D47" s="21">
        <v>136</v>
      </c>
      <c r="E47" s="20" t="s">
        <v>107</v>
      </c>
    </row>
    <row r="48" s="3" customFormat="1" ht="20" customHeight="1" spans="1:5">
      <c r="A48" s="19" t="s">
        <v>104</v>
      </c>
      <c r="B48" s="25">
        <v>20701</v>
      </c>
      <c r="C48" s="26" t="s">
        <v>108</v>
      </c>
      <c r="D48" s="21">
        <v>384.19</v>
      </c>
      <c r="E48" s="28" t="s">
        <v>109</v>
      </c>
    </row>
    <row r="49" s="3" customFormat="1" ht="20" customHeight="1" spans="1:5">
      <c r="A49" s="19" t="s">
        <v>104</v>
      </c>
      <c r="B49" s="19" t="s">
        <v>110</v>
      </c>
      <c r="C49" s="20" t="s">
        <v>111</v>
      </c>
      <c r="D49" s="21">
        <v>19</v>
      </c>
      <c r="E49" s="28" t="s">
        <v>112</v>
      </c>
    </row>
    <row r="50" s="3" customFormat="1" ht="20" customHeight="1" spans="1:5">
      <c r="A50" s="19" t="s">
        <v>104</v>
      </c>
      <c r="B50" s="19" t="s">
        <v>113</v>
      </c>
      <c r="C50" s="20" t="s">
        <v>108</v>
      </c>
      <c r="D50" s="21">
        <v>84</v>
      </c>
      <c r="E50" s="28" t="s">
        <v>114</v>
      </c>
    </row>
    <row r="51" s="3" customFormat="1" ht="20" customHeight="1" spans="1:5">
      <c r="A51" s="19" t="s">
        <v>104</v>
      </c>
      <c r="B51" s="19" t="s">
        <v>110</v>
      </c>
      <c r="C51" s="20" t="s">
        <v>115</v>
      </c>
      <c r="D51" s="21">
        <v>20</v>
      </c>
      <c r="E51" s="28" t="s">
        <v>116</v>
      </c>
    </row>
    <row r="52" s="3" customFormat="1" ht="20" customHeight="1" spans="1:5">
      <c r="A52" s="19" t="s">
        <v>117</v>
      </c>
      <c r="B52" s="19" t="s">
        <v>118</v>
      </c>
      <c r="C52" s="20" t="s">
        <v>119</v>
      </c>
      <c r="D52" s="21">
        <v>840</v>
      </c>
      <c r="E52" s="20" t="s">
        <v>120</v>
      </c>
    </row>
    <row r="53" s="3" customFormat="1" ht="20" customHeight="1" spans="1:5">
      <c r="A53" s="19" t="s">
        <v>117</v>
      </c>
      <c r="B53" s="19" t="s">
        <v>121</v>
      </c>
      <c r="C53" s="20" t="s">
        <v>122</v>
      </c>
      <c r="D53" s="21">
        <v>264.7</v>
      </c>
      <c r="E53" s="20" t="s">
        <v>123</v>
      </c>
    </row>
    <row r="54" s="3" customFormat="1" ht="20" customHeight="1" spans="1:5">
      <c r="A54" s="19" t="s">
        <v>124</v>
      </c>
      <c r="B54" s="19" t="s">
        <v>125</v>
      </c>
      <c r="C54" s="20" t="s">
        <v>126</v>
      </c>
      <c r="D54" s="21">
        <v>138.4</v>
      </c>
      <c r="E54" s="20" t="s">
        <v>127</v>
      </c>
    </row>
    <row r="55" s="3" customFormat="1" ht="20" customHeight="1" spans="1:5">
      <c r="A55" s="19" t="s">
        <v>117</v>
      </c>
      <c r="B55" s="19" t="s">
        <v>128</v>
      </c>
      <c r="C55" s="20" t="s">
        <v>129</v>
      </c>
      <c r="D55" s="21">
        <v>250</v>
      </c>
      <c r="E55" s="20" t="s">
        <v>130</v>
      </c>
    </row>
    <row r="56" s="3" customFormat="1" ht="20" customHeight="1" spans="1:5">
      <c r="A56" s="19" t="s">
        <v>117</v>
      </c>
      <c r="B56" s="19" t="s">
        <v>128</v>
      </c>
      <c r="C56" s="20" t="s">
        <v>131</v>
      </c>
      <c r="D56" s="21">
        <v>64.9</v>
      </c>
      <c r="E56" s="20" t="s">
        <v>130</v>
      </c>
    </row>
    <row r="57" s="3" customFormat="1" ht="20" customHeight="1" spans="1:5">
      <c r="A57" s="19" t="s">
        <v>117</v>
      </c>
      <c r="B57" s="19" t="s">
        <v>128</v>
      </c>
      <c r="C57" s="20" t="s">
        <v>132</v>
      </c>
      <c r="D57" s="21">
        <v>192</v>
      </c>
      <c r="E57" s="20" t="s">
        <v>130</v>
      </c>
    </row>
    <row r="58" s="3" customFormat="1" ht="20" customHeight="1" spans="1:5">
      <c r="A58" s="19" t="s">
        <v>117</v>
      </c>
      <c r="B58" s="19" t="s">
        <v>128</v>
      </c>
      <c r="C58" s="20" t="s">
        <v>133</v>
      </c>
      <c r="D58" s="21">
        <v>60</v>
      </c>
      <c r="E58" s="20" t="s">
        <v>130</v>
      </c>
    </row>
    <row r="59" s="3" customFormat="1" ht="20" customHeight="1" spans="1:5">
      <c r="A59" s="19" t="s">
        <v>117</v>
      </c>
      <c r="B59" s="19" t="s">
        <v>128</v>
      </c>
      <c r="C59" s="20" t="s">
        <v>134</v>
      </c>
      <c r="D59" s="21">
        <v>3.9</v>
      </c>
      <c r="E59" s="20" t="s">
        <v>130</v>
      </c>
    </row>
    <row r="60" s="3" customFormat="1" ht="20" customHeight="1" spans="1:5">
      <c r="A60" s="19" t="s">
        <v>117</v>
      </c>
      <c r="B60" s="19" t="s">
        <v>128</v>
      </c>
      <c r="C60" s="20" t="s">
        <v>131</v>
      </c>
      <c r="D60" s="21">
        <v>40</v>
      </c>
      <c r="E60" s="20" t="s">
        <v>135</v>
      </c>
    </row>
    <row r="61" s="3" customFormat="1" ht="20" customHeight="1" spans="1:5">
      <c r="A61" s="19" t="s">
        <v>117</v>
      </c>
      <c r="B61" s="19" t="s">
        <v>128</v>
      </c>
      <c r="C61" s="20" t="s">
        <v>136</v>
      </c>
      <c r="D61" s="21">
        <v>160</v>
      </c>
      <c r="E61" s="20" t="s">
        <v>135</v>
      </c>
    </row>
    <row r="62" s="3" customFormat="1" ht="20" customHeight="1" spans="1:5">
      <c r="A62" s="19" t="s">
        <v>117</v>
      </c>
      <c r="B62" s="19" t="s">
        <v>128</v>
      </c>
      <c r="C62" s="20" t="s">
        <v>137</v>
      </c>
      <c r="D62" s="21">
        <v>8</v>
      </c>
      <c r="E62" s="20" t="s">
        <v>135</v>
      </c>
    </row>
    <row r="63" s="3" customFormat="1" ht="20" customHeight="1" spans="1:5">
      <c r="A63" s="19" t="s">
        <v>117</v>
      </c>
      <c r="B63" s="19" t="s">
        <v>128</v>
      </c>
      <c r="C63" s="20" t="s">
        <v>136</v>
      </c>
      <c r="D63" s="21">
        <v>9.4</v>
      </c>
      <c r="E63" s="20" t="s">
        <v>135</v>
      </c>
    </row>
    <row r="64" s="3" customFormat="1" ht="20" customHeight="1" spans="1:5">
      <c r="A64" s="19" t="s">
        <v>117</v>
      </c>
      <c r="B64" s="19" t="s">
        <v>128</v>
      </c>
      <c r="C64" s="20" t="s">
        <v>138</v>
      </c>
      <c r="D64" s="21">
        <v>15.2</v>
      </c>
      <c r="E64" s="20" t="s">
        <v>135</v>
      </c>
    </row>
    <row r="65" s="3" customFormat="1" ht="20" customHeight="1" spans="1:5">
      <c r="A65" s="19" t="s">
        <v>117</v>
      </c>
      <c r="B65" s="19" t="s">
        <v>121</v>
      </c>
      <c r="C65" s="20" t="s">
        <v>139</v>
      </c>
      <c r="D65" s="21">
        <v>241</v>
      </c>
      <c r="E65" s="20" t="s">
        <v>140</v>
      </c>
    </row>
    <row r="66" s="3" customFormat="1" ht="20" customHeight="1" spans="1:5">
      <c r="A66" s="19" t="s">
        <v>117</v>
      </c>
      <c r="B66" s="19" t="s">
        <v>121</v>
      </c>
      <c r="C66" s="20" t="s">
        <v>122</v>
      </c>
      <c r="D66" s="21">
        <v>22</v>
      </c>
      <c r="E66" s="20" t="s">
        <v>140</v>
      </c>
    </row>
    <row r="67" s="3" customFormat="1" ht="20" customHeight="1" spans="1:5">
      <c r="A67" s="19" t="s">
        <v>117</v>
      </c>
      <c r="B67" s="19" t="s">
        <v>121</v>
      </c>
      <c r="C67" s="20" t="s">
        <v>141</v>
      </c>
      <c r="D67" s="21">
        <v>10</v>
      </c>
      <c r="E67" s="20" t="s">
        <v>140</v>
      </c>
    </row>
    <row r="68" s="3" customFormat="1" ht="20" customHeight="1" spans="1:5">
      <c r="A68" s="19" t="s">
        <v>117</v>
      </c>
      <c r="B68" s="19" t="s">
        <v>121</v>
      </c>
      <c r="C68" s="20" t="s">
        <v>142</v>
      </c>
      <c r="D68" s="21">
        <v>30</v>
      </c>
      <c r="E68" s="20" t="s">
        <v>140</v>
      </c>
    </row>
    <row r="69" s="3" customFormat="1" ht="20" customHeight="1" spans="1:5">
      <c r="A69" s="19" t="s">
        <v>117</v>
      </c>
      <c r="B69" s="19" t="s">
        <v>121</v>
      </c>
      <c r="C69" s="20" t="s">
        <v>143</v>
      </c>
      <c r="D69" s="21">
        <v>907</v>
      </c>
      <c r="E69" s="20" t="s">
        <v>140</v>
      </c>
    </row>
    <row r="70" s="3" customFormat="1" ht="20" customHeight="1" spans="1:5">
      <c r="A70" s="19" t="s">
        <v>117</v>
      </c>
      <c r="B70" s="19" t="s">
        <v>121</v>
      </c>
      <c r="C70" s="20" t="s">
        <v>144</v>
      </c>
      <c r="D70" s="21">
        <v>2318</v>
      </c>
      <c r="E70" s="20" t="s">
        <v>140</v>
      </c>
    </row>
    <row r="71" s="3" customFormat="1" ht="20" customHeight="1" spans="1:5">
      <c r="A71" s="19" t="s">
        <v>117</v>
      </c>
      <c r="B71" s="19" t="s">
        <v>121</v>
      </c>
      <c r="C71" s="20" t="s">
        <v>145</v>
      </c>
      <c r="D71" s="21">
        <v>103.48</v>
      </c>
      <c r="E71" s="20" t="s">
        <v>140</v>
      </c>
    </row>
    <row r="72" s="3" customFormat="1" ht="20" customHeight="1" spans="1:5">
      <c r="A72" s="19" t="s">
        <v>117</v>
      </c>
      <c r="B72" s="19" t="s">
        <v>121</v>
      </c>
      <c r="C72" s="20" t="s">
        <v>146</v>
      </c>
      <c r="D72" s="21">
        <v>800</v>
      </c>
      <c r="E72" s="20" t="s">
        <v>147</v>
      </c>
    </row>
    <row r="73" s="3" customFormat="1" ht="20" customHeight="1" spans="1:5">
      <c r="A73" s="19" t="s">
        <v>117</v>
      </c>
      <c r="B73" s="19" t="s">
        <v>121</v>
      </c>
      <c r="C73" s="20" t="s">
        <v>148</v>
      </c>
      <c r="D73" s="21">
        <v>375</v>
      </c>
      <c r="E73" s="20" t="s">
        <v>147</v>
      </c>
    </row>
    <row r="74" s="3" customFormat="1" ht="20" customHeight="1" spans="1:5">
      <c r="A74" s="19" t="s">
        <v>117</v>
      </c>
      <c r="B74" s="19" t="s">
        <v>121</v>
      </c>
      <c r="C74" s="20" t="s">
        <v>143</v>
      </c>
      <c r="D74" s="21">
        <v>303</v>
      </c>
      <c r="E74" s="20" t="s">
        <v>147</v>
      </c>
    </row>
    <row r="75" s="3" customFormat="1" ht="20" customHeight="1" spans="1:5">
      <c r="A75" s="19" t="s">
        <v>117</v>
      </c>
      <c r="B75" s="19" t="s">
        <v>121</v>
      </c>
      <c r="C75" s="20" t="s">
        <v>145</v>
      </c>
      <c r="D75" s="21">
        <v>165.6</v>
      </c>
      <c r="E75" s="20" t="s">
        <v>147</v>
      </c>
    </row>
    <row r="76" s="3" customFormat="1" ht="20" customHeight="1" spans="1:5">
      <c r="A76" s="19" t="s">
        <v>117</v>
      </c>
      <c r="B76" s="19" t="s">
        <v>121</v>
      </c>
      <c r="C76" s="20" t="s">
        <v>149</v>
      </c>
      <c r="D76" s="21">
        <v>160</v>
      </c>
      <c r="E76" s="20" t="s">
        <v>147</v>
      </c>
    </row>
    <row r="77" s="3" customFormat="1" ht="20" customHeight="1" spans="1:5">
      <c r="A77" s="19" t="s">
        <v>117</v>
      </c>
      <c r="B77" s="19" t="s">
        <v>121</v>
      </c>
      <c r="C77" s="20" t="s">
        <v>139</v>
      </c>
      <c r="D77" s="21">
        <v>120</v>
      </c>
      <c r="E77" s="20" t="s">
        <v>147</v>
      </c>
    </row>
    <row r="78" s="3" customFormat="1" ht="20" customHeight="1" spans="1:5">
      <c r="A78" s="19" t="s">
        <v>117</v>
      </c>
      <c r="B78" s="19" t="s">
        <v>121</v>
      </c>
      <c r="C78" s="20" t="s">
        <v>144</v>
      </c>
      <c r="D78" s="21">
        <v>227</v>
      </c>
      <c r="E78" s="20" t="s">
        <v>147</v>
      </c>
    </row>
    <row r="79" s="3" customFormat="1" ht="20" customHeight="1" spans="1:5">
      <c r="A79" s="19" t="s">
        <v>117</v>
      </c>
      <c r="B79" s="19" t="s">
        <v>150</v>
      </c>
      <c r="C79" s="20" t="s">
        <v>151</v>
      </c>
      <c r="D79" s="21">
        <v>500</v>
      </c>
      <c r="E79" s="20" t="s">
        <v>152</v>
      </c>
    </row>
    <row r="80" s="3" customFormat="1" ht="20" customHeight="1" spans="1:5">
      <c r="A80" s="19" t="s">
        <v>117</v>
      </c>
      <c r="B80" s="19" t="s">
        <v>118</v>
      </c>
      <c r="C80" s="20" t="s">
        <v>153</v>
      </c>
      <c r="D80" s="21">
        <v>60</v>
      </c>
      <c r="E80" s="20" t="s">
        <v>154</v>
      </c>
    </row>
    <row r="81" s="3" customFormat="1" ht="21" customHeight="1" spans="1:5">
      <c r="A81" s="19" t="s">
        <v>117</v>
      </c>
      <c r="B81" s="19" t="s">
        <v>155</v>
      </c>
      <c r="C81" s="20" t="s">
        <v>156</v>
      </c>
      <c r="D81" s="21">
        <v>1400</v>
      </c>
      <c r="E81" s="20" t="s">
        <v>157</v>
      </c>
    </row>
    <row r="82" s="3" customFormat="1" ht="20" customHeight="1" spans="1:5">
      <c r="A82" s="19" t="s">
        <v>117</v>
      </c>
      <c r="B82" s="19" t="s">
        <v>121</v>
      </c>
      <c r="C82" s="20" t="s">
        <v>148</v>
      </c>
      <c r="D82" s="21">
        <v>1450</v>
      </c>
      <c r="E82" s="20" t="s">
        <v>158</v>
      </c>
    </row>
    <row r="83" s="3" customFormat="1" ht="20" customHeight="1" spans="1:5">
      <c r="A83" s="19" t="s">
        <v>124</v>
      </c>
      <c r="B83" s="19" t="s">
        <v>159</v>
      </c>
      <c r="C83" s="20" t="s">
        <v>160</v>
      </c>
      <c r="D83" s="21">
        <v>9</v>
      </c>
      <c r="E83" s="29" t="s">
        <v>161</v>
      </c>
    </row>
    <row r="84" s="3" customFormat="1" ht="20" customHeight="1" spans="1:5">
      <c r="A84" s="19" t="s">
        <v>117</v>
      </c>
      <c r="B84" s="19" t="s">
        <v>118</v>
      </c>
      <c r="C84" s="20" t="s">
        <v>162</v>
      </c>
      <c r="D84" s="21">
        <v>260</v>
      </c>
      <c r="E84" s="29" t="s">
        <v>163</v>
      </c>
    </row>
    <row r="85" s="3" customFormat="1" ht="20" customHeight="1" spans="1:5">
      <c r="A85" s="19" t="s">
        <v>124</v>
      </c>
      <c r="B85" s="19" t="s">
        <v>159</v>
      </c>
      <c r="C85" s="20" t="s">
        <v>160</v>
      </c>
      <c r="D85" s="21">
        <v>0.7</v>
      </c>
      <c r="E85" s="29" t="s">
        <v>164</v>
      </c>
    </row>
    <row r="86" s="3" customFormat="1" ht="20" customHeight="1" spans="1:5">
      <c r="A86" s="19" t="s">
        <v>124</v>
      </c>
      <c r="B86" s="19" t="s">
        <v>159</v>
      </c>
      <c r="C86" s="20" t="s">
        <v>165</v>
      </c>
      <c r="D86" s="21">
        <v>1</v>
      </c>
      <c r="E86" s="29" t="s">
        <v>166</v>
      </c>
    </row>
    <row r="87" s="4" customFormat="1" ht="20" customHeight="1" spans="1:5">
      <c r="A87" s="19" t="s">
        <v>117</v>
      </c>
      <c r="B87" s="19" t="s">
        <v>121</v>
      </c>
      <c r="C87" s="20" t="s">
        <v>148</v>
      </c>
      <c r="D87" s="21">
        <v>85</v>
      </c>
      <c r="E87" s="29" t="s">
        <v>167</v>
      </c>
    </row>
    <row r="88" s="4" customFormat="1" ht="20" customHeight="1" spans="1:5">
      <c r="A88" s="19" t="s">
        <v>117</v>
      </c>
      <c r="B88" s="19" t="s">
        <v>121</v>
      </c>
      <c r="C88" s="20" t="s">
        <v>148</v>
      </c>
      <c r="D88" s="21"/>
      <c r="E88" s="29" t="s">
        <v>168</v>
      </c>
    </row>
    <row r="89" s="4" customFormat="1" ht="20" customHeight="1" spans="1:5">
      <c r="A89" s="19" t="s">
        <v>169</v>
      </c>
      <c r="B89" s="19" t="s">
        <v>170</v>
      </c>
      <c r="C89" s="20" t="s">
        <v>171</v>
      </c>
      <c r="D89" s="21">
        <v>268.2</v>
      </c>
      <c r="E89" s="29" t="s">
        <v>172</v>
      </c>
    </row>
    <row r="90" s="4" customFormat="1" ht="20" customHeight="1" spans="1:5">
      <c r="A90" s="19" t="s">
        <v>173</v>
      </c>
      <c r="B90" s="19" t="s">
        <v>174</v>
      </c>
      <c r="C90" s="20" t="s">
        <v>175</v>
      </c>
      <c r="D90" s="21">
        <v>84</v>
      </c>
      <c r="E90" s="29" t="s">
        <v>176</v>
      </c>
    </row>
    <row r="91" s="4" customFormat="1" ht="20" customHeight="1" spans="1:5">
      <c r="A91" s="19" t="s">
        <v>173</v>
      </c>
      <c r="B91" s="19" t="s">
        <v>177</v>
      </c>
      <c r="C91" s="20" t="s">
        <v>178</v>
      </c>
      <c r="D91" s="21">
        <v>37</v>
      </c>
      <c r="E91" s="29" t="s">
        <v>176</v>
      </c>
    </row>
    <row r="92" s="4" customFormat="1" ht="20" customHeight="1" spans="1:5">
      <c r="A92" s="19" t="s">
        <v>173</v>
      </c>
      <c r="B92" s="19" t="s">
        <v>177</v>
      </c>
      <c r="C92" s="20" t="s">
        <v>179</v>
      </c>
      <c r="D92" s="21">
        <v>112</v>
      </c>
      <c r="E92" s="29" t="s">
        <v>176</v>
      </c>
    </row>
    <row r="93" s="5" customFormat="1" ht="20" customHeight="1" spans="1:5">
      <c r="A93" s="19" t="s">
        <v>173</v>
      </c>
      <c r="B93" s="19" t="s">
        <v>180</v>
      </c>
      <c r="C93" s="20" t="s">
        <v>181</v>
      </c>
      <c r="D93" s="21">
        <v>591.5</v>
      </c>
      <c r="E93" s="29" t="s">
        <v>176</v>
      </c>
    </row>
    <row r="94" s="5" customFormat="1" ht="20" customHeight="1" spans="1:5">
      <c r="A94" s="30" t="s">
        <v>117</v>
      </c>
      <c r="B94" s="30" t="s">
        <v>182</v>
      </c>
      <c r="C94" s="31" t="s">
        <v>183</v>
      </c>
      <c r="D94" s="32">
        <v>590</v>
      </c>
      <c r="E94" s="30" t="s">
        <v>184</v>
      </c>
    </row>
    <row r="95" s="3" customFormat="1" ht="20" customHeight="1" spans="1:5">
      <c r="A95" s="30" t="s">
        <v>185</v>
      </c>
      <c r="B95" s="30" t="s">
        <v>186</v>
      </c>
      <c r="C95" s="33" t="s">
        <v>187</v>
      </c>
      <c r="D95" s="32">
        <v>649</v>
      </c>
      <c r="E95" s="34" t="s">
        <v>188</v>
      </c>
    </row>
    <row r="96" s="3" customFormat="1" ht="20" customHeight="1" spans="1:5">
      <c r="A96" s="35" t="s">
        <v>189</v>
      </c>
      <c r="B96" s="35" t="s">
        <v>190</v>
      </c>
      <c r="C96" s="31" t="s">
        <v>191</v>
      </c>
      <c r="D96" s="32">
        <v>2939</v>
      </c>
      <c r="E96" s="30" t="s">
        <v>192</v>
      </c>
    </row>
    <row r="97" s="3" customFormat="1" ht="20" customHeight="1" spans="1:5">
      <c r="A97" s="35" t="s">
        <v>13</v>
      </c>
      <c r="B97" s="35" t="s">
        <v>193</v>
      </c>
      <c r="C97" s="31" t="s">
        <v>194</v>
      </c>
      <c r="D97" s="32">
        <v>944</v>
      </c>
      <c r="E97" s="30" t="s">
        <v>195</v>
      </c>
    </row>
    <row r="98" s="3" customFormat="1" ht="20" customHeight="1" spans="1:5">
      <c r="A98" s="36"/>
      <c r="B98" s="17"/>
      <c r="C98" s="37" t="s">
        <v>196</v>
      </c>
      <c r="D98" s="38">
        <f>SUM(D99:D105)</f>
        <v>1383.58</v>
      </c>
      <c r="E98" s="30"/>
    </row>
    <row r="99" s="5" customFormat="1" ht="20" customHeight="1" spans="1:5">
      <c r="A99" s="30" t="s">
        <v>197</v>
      </c>
      <c r="B99" s="30" t="s">
        <v>198</v>
      </c>
      <c r="C99" s="33" t="s">
        <v>199</v>
      </c>
      <c r="D99" s="32">
        <v>300</v>
      </c>
      <c r="E99" s="30" t="s">
        <v>200</v>
      </c>
    </row>
    <row r="100" s="5" customFormat="1" ht="20" customHeight="1" spans="1:5">
      <c r="A100" s="30" t="s">
        <v>197</v>
      </c>
      <c r="B100" s="30" t="s">
        <v>198</v>
      </c>
      <c r="C100" s="33" t="s">
        <v>201</v>
      </c>
      <c r="D100" s="32">
        <v>318</v>
      </c>
      <c r="E100" s="30" t="s">
        <v>202</v>
      </c>
    </row>
    <row r="101" s="5" customFormat="1" ht="20" customHeight="1" spans="1:5">
      <c r="A101" s="35" t="s">
        <v>197</v>
      </c>
      <c r="B101" s="35" t="s">
        <v>198</v>
      </c>
      <c r="C101" s="39" t="s">
        <v>203</v>
      </c>
      <c r="D101" s="40">
        <v>202</v>
      </c>
      <c r="E101" s="39" t="s">
        <v>204</v>
      </c>
    </row>
    <row r="102" s="5" customFormat="1" ht="20" customHeight="1" spans="1:5">
      <c r="A102" s="35" t="s">
        <v>197</v>
      </c>
      <c r="B102" s="35" t="s">
        <v>198</v>
      </c>
      <c r="C102" s="39" t="s">
        <v>201</v>
      </c>
      <c r="D102" s="40">
        <v>280</v>
      </c>
      <c r="E102" s="39" t="s">
        <v>205</v>
      </c>
    </row>
    <row r="103" s="5" customFormat="1" ht="20" customHeight="1" spans="1:5">
      <c r="A103" s="19" t="s">
        <v>17</v>
      </c>
      <c r="B103" s="19" t="s">
        <v>206</v>
      </c>
      <c r="C103" s="20" t="s">
        <v>207</v>
      </c>
      <c r="D103" s="21">
        <v>150</v>
      </c>
      <c r="E103" s="29" t="s">
        <v>163</v>
      </c>
    </row>
    <row r="104" s="5" customFormat="1" ht="20" customHeight="1" spans="1:5">
      <c r="A104" s="19" t="s">
        <v>197</v>
      </c>
      <c r="B104" s="19" t="s">
        <v>198</v>
      </c>
      <c r="C104" s="20" t="s">
        <v>199</v>
      </c>
      <c r="D104" s="21">
        <v>30.58</v>
      </c>
      <c r="E104" s="20" t="s">
        <v>30</v>
      </c>
    </row>
    <row r="105" s="5" customFormat="1" ht="20" customHeight="1" spans="1:5">
      <c r="A105" s="35" t="s">
        <v>197</v>
      </c>
      <c r="B105" s="35" t="s">
        <v>198</v>
      </c>
      <c r="C105" s="39" t="s">
        <v>208</v>
      </c>
      <c r="D105" s="40">
        <v>103</v>
      </c>
      <c r="E105" s="39" t="s">
        <v>209</v>
      </c>
    </row>
  </sheetData>
  <mergeCells count="4">
    <mergeCell ref="A1:E1"/>
    <mergeCell ref="A4:C4"/>
    <mergeCell ref="A5:B5"/>
    <mergeCell ref="A98:B98"/>
  </mergeCells>
  <dataValidations count="1">
    <dataValidation type="list" allowBlank="1" showInputMessage="1" showErrorMessage="1" sqref="A26 A27 A45">
      <formula1>"201,202,203,204,205,206,207,208,210,211,212,213,214,215,216,217,219,220,221,222,229,230"</formula1>
    </dataValidation>
  </dataValidations>
  <pageMargins left="0.94375" right="0.235416666666667" top="0.786805555555556" bottom="0.590277777777778" header="0.275" footer="0.2354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提前下达专项转移支付资金明细表1.3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2019-03-22T09:19:35Z</dcterms:created>
  <dcterms:modified xsi:type="dcterms:W3CDTF">2019-03-22T09:19:50Z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