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8" r:id="rId1"/>
    <sheet name="陆渠村" sheetId="2" r:id="rId2"/>
    <sheet name="镇关村" sheetId="3" r:id="rId3"/>
    <sheet name="兴胜村" sheetId="4" r:id="rId4"/>
    <sheet name="中方村" sheetId="5" r:id="rId5"/>
    <sheet name="新渠村" sheetId="6" r:id="rId6"/>
    <sheet name="马家桥村" sheetId="7" r:id="rId7"/>
    <sheet name="宝丰村" sheetId="9" r:id="rId8"/>
  </sheets>
  <calcPr calcId="144525"/>
</workbook>
</file>

<file path=xl/sharedStrings.xml><?xml version="1.0" encoding="utf-8"?>
<sst xmlns="http://schemas.openxmlformats.org/spreadsheetml/2006/main" count="822" uniqueCount="605">
  <si>
    <r>
      <rPr>
        <sz val="12"/>
        <color rgb="FF000000"/>
        <rFont val="宋体"/>
        <charset val="134"/>
      </rPr>
      <t>附表</t>
    </r>
  </si>
  <si>
    <t>宝丰镇2023年耕地轮作休耕种植补助资金汇总表</t>
  </si>
  <si>
    <t xml:space="preserve">宝丰镇人民政府（盖章）                                                                          单位：亩、元         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</si>
  <si>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</si>
  <si>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村</t>
    </r>
  </si>
  <si>
    <t>春小麦</t>
  </si>
  <si>
    <r>
      <rPr>
        <b/>
        <sz val="11"/>
        <color rgb="FF000000"/>
        <rFont val="宋体"/>
        <charset val="134"/>
      </rPr>
      <t>大豆玉米带状复合种植</t>
    </r>
  </si>
  <si>
    <r>
      <rPr>
        <b/>
        <sz val="11"/>
        <color rgb="FF000000"/>
        <rFont val="宋体"/>
        <charset val="134"/>
      </rPr>
      <t>小麦套种大豆</t>
    </r>
  </si>
  <si>
    <r>
      <rPr>
        <b/>
        <sz val="11"/>
        <color rgb="FF000000"/>
        <rFont val="宋体"/>
        <charset val="134"/>
      </rPr>
      <t>单种大豆</t>
    </r>
  </si>
  <si>
    <r>
      <rPr>
        <b/>
        <sz val="11"/>
        <color rgb="FF000000"/>
        <rFont val="宋体"/>
        <charset val="134"/>
      </rPr>
      <t>麦后复种大豆</t>
    </r>
  </si>
  <si>
    <r>
      <rPr>
        <b/>
        <sz val="11"/>
        <color rgb="FF000000"/>
        <rFont val="宋体"/>
        <charset val="134"/>
      </rPr>
      <t>备注</t>
    </r>
  </si>
  <si>
    <r>
      <rPr>
        <b/>
        <sz val="11"/>
        <color rgb="FF000000"/>
        <rFont val="宋体"/>
        <charset val="134"/>
      </rPr>
      <t>补助面积</t>
    </r>
  </si>
  <si>
    <r>
      <rPr>
        <b/>
        <sz val="11"/>
        <color rgb="FF000000"/>
        <rFont val="宋体"/>
        <charset val="134"/>
      </rPr>
      <t>补助资金</t>
    </r>
  </si>
  <si>
    <r>
      <rPr>
        <b/>
        <sz val="11"/>
        <color rgb="FF000000"/>
        <rFont val="宋体"/>
        <charset val="134"/>
      </rPr>
      <t>合计</t>
    </r>
  </si>
  <si>
    <t>兴胜村</t>
  </si>
  <si>
    <t>吴家湾村</t>
  </si>
  <si>
    <t>镇关村</t>
  </si>
  <si>
    <t>中方村</t>
  </si>
  <si>
    <t>陆渠村</t>
  </si>
  <si>
    <t>新渠村</t>
  </si>
  <si>
    <t>宝丰村</t>
  </si>
  <si>
    <t>马家桥村</t>
  </si>
  <si>
    <t>渠羊村</t>
  </si>
  <si>
    <r>
      <rPr>
        <sz val="12"/>
        <color rgb="FF000000"/>
        <rFont val="宋体"/>
        <charset val="134"/>
        <scheme val="minor"/>
      </rPr>
      <t>附表</t>
    </r>
    <r>
      <rPr>
        <sz val="12"/>
        <color rgb="FF000000"/>
        <rFont val="宋体"/>
        <charset val="134"/>
      </rPr>
      <t>2</t>
    </r>
  </si>
  <si>
    <t>宝丰镇2023年复合种植补助花名册</t>
  </si>
  <si>
    <r>
      <rPr>
        <sz val="11"/>
        <color rgb="FF000000"/>
        <rFont val="宋体"/>
        <charset val="134"/>
        <scheme val="minor"/>
      </rPr>
      <t xml:space="preserve">         </t>
    </r>
    <r>
      <rPr>
        <sz val="11"/>
        <color rgb="FF000000"/>
        <rFont val="宋体"/>
        <charset val="134"/>
      </rPr>
      <t xml:space="preserve">乡（镇）人民政府（盖章）   </t>
    </r>
    <r>
      <rPr>
        <sz val="11"/>
        <color rgb="FF000000"/>
        <rFont val="宋体"/>
        <charset val="134"/>
        <scheme val="minor"/>
      </rPr>
      <t>宝丰镇</t>
    </r>
    <r>
      <rPr>
        <sz val="11"/>
        <color rgb="FF000000"/>
        <rFont val="宋体"/>
        <charset val="134"/>
      </rPr>
      <t xml:space="preserve">                    村委会（盖章） </t>
    </r>
    <r>
      <rPr>
        <sz val="11"/>
        <color rgb="FF000000"/>
        <rFont val="宋体"/>
        <charset val="134"/>
        <scheme val="minor"/>
      </rPr>
      <t>陆渠村村委会</t>
    </r>
    <r>
      <rPr>
        <sz val="11"/>
        <color rgb="FF000000"/>
        <rFont val="宋体"/>
        <charset val="134"/>
      </rPr>
      <t xml:space="preserve">                            填表日期：</t>
    </r>
  </si>
  <si>
    <t>序号</t>
  </si>
  <si>
    <t>村、队（组）</t>
  </si>
  <si>
    <t>种植户姓名</t>
  </si>
  <si>
    <t>合计亩数（亩）</t>
  </si>
  <si>
    <t>原确权人姓名及地块编号</t>
  </si>
  <si>
    <t>复合种植面积（亩）</t>
  </si>
  <si>
    <t>备注</t>
  </si>
  <si>
    <t>农户签字</t>
  </si>
  <si>
    <t>合计</t>
  </si>
  <si>
    <t>种植模式</t>
  </si>
  <si>
    <t>总计</t>
  </si>
  <si>
    <t>大豆玉米带状复合</t>
  </si>
  <si>
    <t>单种大豆</t>
  </si>
  <si>
    <t>小麦套种大豆</t>
  </si>
  <si>
    <t>麦后复种大豆</t>
  </si>
  <si>
    <t>种植行比（3∶2）</t>
  </si>
  <si>
    <t>陆渠村一队</t>
  </si>
  <si>
    <t>任泽平</t>
  </si>
  <si>
    <t>陆渠村股份经济合作社</t>
  </si>
  <si>
    <t>备注：原确权人姓名及地块编号一栏中：种植地块是本人的填地块编号（本人），种植地块是他人的要填原确权人姓名及地块编号；属于流转大户或未确权地块的要写明小地名及四至范围（坐标点），此次以村为单位统计种植面积为核查后实际面积，表册完善后需经乡镇主要领导签字盖章，一份留底，一份报县农业农村局。</t>
  </si>
  <si>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</rPr>
      <t>乡（镇）政府审核人：                      村干部：李小霞                         经办人：              联系电话：</t>
    </r>
  </si>
  <si>
    <t>平罗县宝丰镇2023年大豆玉米带状复合种植花名册</t>
  </si>
  <si>
    <t>填报单位(盖章)：镇关村村民委员会</t>
  </si>
  <si>
    <t>填报时间：2023年6月3日</t>
  </si>
  <si>
    <t>行政村</t>
  </si>
  <si>
    <t>负责人</t>
  </si>
  <si>
    <t>队组</t>
  </si>
  <si>
    <t>种植户
姓名</t>
  </si>
  <si>
    <t>农户确认签字</t>
  </si>
  <si>
    <t>备 注</t>
  </si>
  <si>
    <t xml:space="preserve">合计
</t>
  </si>
  <si>
    <t>小麦套大豆</t>
  </si>
  <si>
    <t>张会军</t>
  </si>
  <si>
    <t>镇关村
四队</t>
  </si>
  <si>
    <t>镇关村
经济合作社</t>
  </si>
  <si>
    <t>杨丽芳  00353</t>
  </si>
  <si>
    <t>√</t>
  </si>
  <si>
    <t>马金元  00227</t>
  </si>
  <si>
    <t>张玉祥  00536</t>
  </si>
  <si>
    <t>张玉祥  00535</t>
  </si>
  <si>
    <t>张玉祥  00534</t>
  </si>
  <si>
    <t xml:space="preserve">马占云  00358  </t>
  </si>
  <si>
    <t>买进云  01003</t>
  </si>
  <si>
    <t>买进云  01004</t>
  </si>
  <si>
    <t>石忠  01002</t>
  </si>
  <si>
    <t>石孝  00228</t>
  </si>
  <si>
    <t>石孝  01000</t>
  </si>
  <si>
    <t>石孝  00359</t>
  </si>
  <si>
    <t>马炳海  00360</t>
  </si>
  <si>
    <t>马国伏   09999</t>
  </si>
  <si>
    <t>马国伏   01375</t>
  </si>
  <si>
    <t>马建华  00225</t>
  </si>
  <si>
    <t>马建华   00229</t>
  </si>
  <si>
    <t>马志荣  01377</t>
  </si>
  <si>
    <t>马志荣   00362</t>
  </si>
  <si>
    <t>马占林  00361</t>
  </si>
  <si>
    <t>石金柱  00363</t>
  </si>
  <si>
    <t>买立林  01367</t>
  </si>
  <si>
    <t>村集体</t>
  </si>
  <si>
    <t>不在图纸</t>
  </si>
  <si>
    <t>小计</t>
  </si>
  <si>
    <t>备注：原确权人姓名及地块编号一栏中：种植地块是本人的填地块编号（本人），种植地块是他人的要填原确权人姓名及地块编号；属于流转大户或未确权地块的要写明小地名及四至范围（坐标点），此次统计种植面积为核查后实际面积，表册完善后需经乡镇主要领导签字盖章，一份留底，一份报县农业农村局。</t>
  </si>
  <si>
    <r>
      <rPr>
        <b/>
        <sz val="14"/>
        <color rgb="FF000000"/>
        <rFont val="宋体"/>
        <charset val="134"/>
        <scheme val="minor"/>
      </rPr>
      <t xml:space="preserve">宝丰   </t>
    </r>
    <r>
      <rPr>
        <b/>
        <sz val="14"/>
        <color rgb="FF000000"/>
        <rFont val="宋体"/>
        <charset val="134"/>
      </rPr>
      <t xml:space="preserve">乡（镇）人民政府（盖章）        </t>
    </r>
    <r>
      <rPr>
        <b/>
        <sz val="14"/>
        <color rgb="FF000000"/>
        <rFont val="宋体"/>
        <charset val="134"/>
        <scheme val="minor"/>
      </rPr>
      <t>兴胜</t>
    </r>
    <r>
      <rPr>
        <b/>
        <sz val="14"/>
        <color rgb="FF000000"/>
        <rFont val="宋体"/>
        <charset val="134"/>
      </rPr>
      <t>村委会（盖章）                 填表日期：</t>
    </r>
    <r>
      <rPr>
        <b/>
        <sz val="14"/>
        <color rgb="FF000000"/>
        <rFont val="宋体"/>
        <charset val="134"/>
        <scheme val="minor"/>
      </rPr>
      <t>2023.6.5</t>
    </r>
  </si>
  <si>
    <t>兴胜村一队</t>
  </si>
  <si>
    <t>李会平</t>
  </si>
  <si>
    <t>李超-00246-7.29</t>
  </si>
  <si>
    <t xml:space="preserve">2+3                     </t>
  </si>
  <si>
    <t>7亩未确权</t>
  </si>
  <si>
    <t>李超 01228-3.7</t>
  </si>
  <si>
    <t>李会平-01229-6.81</t>
  </si>
  <si>
    <t>李会平-00245-4.15</t>
  </si>
  <si>
    <t>李会平-01235-4.17</t>
  </si>
  <si>
    <t>李会平-032223.06</t>
  </si>
  <si>
    <t>王建忠-01264-2.44</t>
  </si>
  <si>
    <t>王建忠-02452-0.68</t>
  </si>
  <si>
    <t>王建忠-02416-1.82</t>
  </si>
  <si>
    <t>李超-02385-1.65</t>
  </si>
  <si>
    <t>李超-02377-1.36</t>
  </si>
  <si>
    <t>高兰英-01398-2.09</t>
  </si>
  <si>
    <t>高兰英-02890-0.29</t>
  </si>
  <si>
    <t>高兰英-01409-1.88</t>
  </si>
  <si>
    <t>高兰英-01412-1.56</t>
  </si>
  <si>
    <t>王建忠-01399-2.17</t>
  </si>
  <si>
    <t>王建忠-01400-2.22</t>
  </si>
  <si>
    <t>李会平-01396-1.57</t>
  </si>
  <si>
    <t>李会平-01395-1.56</t>
  </si>
  <si>
    <t>李会平-01397-1.66</t>
  </si>
  <si>
    <t>王建业-01491-1.53</t>
  </si>
  <si>
    <t>王建业 -01489-1.51</t>
  </si>
  <si>
    <t>高兰英-031291.23</t>
  </si>
  <si>
    <t>田玉忠</t>
  </si>
  <si>
    <t>田玉忠-02337-1.45</t>
  </si>
  <si>
    <t>田玉忠-02336-1.65</t>
  </si>
  <si>
    <t>田玉忠-00203-1.96</t>
  </si>
  <si>
    <t>田玉忠-02833-0.6</t>
  </si>
  <si>
    <t>田立明-02357-1.49</t>
  </si>
  <si>
    <t>田立明-02355-2.33</t>
  </si>
  <si>
    <t>田立明-02356-1.74</t>
  </si>
  <si>
    <t>田玉忠-02838-0.53</t>
  </si>
  <si>
    <t>马少平</t>
  </si>
  <si>
    <t>杨自祥-01456-3.24</t>
  </si>
  <si>
    <t>马少平-02867-0.69</t>
  </si>
  <si>
    <t>杨自祥-00174-3.65</t>
  </si>
  <si>
    <t>马少平-01431-0.87</t>
  </si>
  <si>
    <t>马少平-033413.19</t>
  </si>
  <si>
    <t>兴胜村二队</t>
  </si>
  <si>
    <t>胡松华</t>
  </si>
  <si>
    <t>杨兴忠-01866-1.56</t>
  </si>
  <si>
    <t>胡国庆-01860-1.02</t>
  </si>
  <si>
    <t>胡松华-01977-1.26</t>
  </si>
  <si>
    <t>胡培-01978-1.74</t>
  </si>
  <si>
    <t>胡培-01739-1.62</t>
  </si>
  <si>
    <t>杨萍-02737-0.81</t>
  </si>
  <si>
    <t>杨萍-01973-1.06</t>
  </si>
  <si>
    <t>杨兴忠-02007-1.56</t>
  </si>
  <si>
    <t>杨兴忠-020061.53</t>
  </si>
  <si>
    <t>胡松华-02725-1.09</t>
  </si>
  <si>
    <t>胡松华-02027-1.07</t>
  </si>
  <si>
    <t>胡松华-02026-1.01</t>
  </si>
  <si>
    <t>胡松华-02724-1.0</t>
  </si>
  <si>
    <t>胡松华-02033-1.27</t>
  </si>
  <si>
    <t>胡建华-02025-0.64</t>
  </si>
  <si>
    <t>胡建华 -02723-1.97</t>
  </si>
  <si>
    <t>杨兴忠-001461.57</t>
  </si>
  <si>
    <t>杨兴忠-02720-1.48</t>
  </si>
  <si>
    <t>杨兴忠-02719-0.93</t>
  </si>
  <si>
    <t>杨兴忠02133-1.39</t>
  </si>
  <si>
    <t>杨兴忠-02125-1.07</t>
  </si>
  <si>
    <t>胡松华-02148-2.34</t>
  </si>
  <si>
    <t>来新国-02141-0.93</t>
  </si>
  <si>
    <t>杨萍-02706-0.73</t>
  </si>
  <si>
    <t>胡松华-00133-2.42</t>
  </si>
  <si>
    <t>杨萍-02707-1.38</t>
  </si>
  <si>
    <t>胡松华-03328-0.99</t>
  </si>
  <si>
    <t>胡松华-02211-0.51</t>
  </si>
  <si>
    <t>胡松华-02197-0.81</t>
  </si>
  <si>
    <t>兴胜村三队</t>
  </si>
  <si>
    <t>周少平</t>
  </si>
  <si>
    <t>胡建瑞-01874-0.85</t>
  </si>
  <si>
    <t>4亩未确权</t>
  </si>
  <si>
    <t>胡建瑞-02763-0.82</t>
  </si>
  <si>
    <t>胡建瑞-01855-1.28</t>
  </si>
  <si>
    <t>胡建瑞-01857-0.93</t>
  </si>
  <si>
    <t>胡建瑞-01862-1.21</t>
  </si>
  <si>
    <t>胡国升-02005-0.98</t>
  </si>
  <si>
    <t>胡国庆-02014-0.65</t>
  </si>
  <si>
    <t>胡国庆-00142-0.80</t>
  </si>
  <si>
    <t>胡国庆-03162-0.66</t>
  </si>
  <si>
    <t>胡建瑞-02127-1.14</t>
  </si>
  <si>
    <t>胡建瑞-02123-1.04</t>
  </si>
  <si>
    <t>胡建瑞-02126-1.09</t>
  </si>
  <si>
    <t>集体-02185-0.80</t>
  </si>
  <si>
    <t>集体-02186-0.81</t>
  </si>
  <si>
    <t>杨立民-01501-2.22</t>
  </si>
  <si>
    <t>杨立 民-01505-2.06</t>
  </si>
  <si>
    <t>杨立军-03314-0.99</t>
  </si>
  <si>
    <t>杨万全-02614-0.76</t>
  </si>
  <si>
    <t>周小妹-00949-1.53</t>
  </si>
  <si>
    <t>周小妹-00191-2.26</t>
  </si>
  <si>
    <t>周小妹-00950-1.85</t>
  </si>
  <si>
    <t>周小妹-00951-2.19</t>
  </si>
  <si>
    <t>周小妹-01000-1.16</t>
  </si>
  <si>
    <t>周小妹-01004-2.35</t>
  </si>
  <si>
    <t>周小妹-00980-1.65</t>
  </si>
  <si>
    <t>周小妹-01020-1.67</t>
  </si>
  <si>
    <t>周小妹-00862-1.65</t>
  </si>
  <si>
    <t>周少平-02758-0.61</t>
  </si>
  <si>
    <t>周少平-01876-0.75</t>
  </si>
  <si>
    <t>周少平-02757-1.01</t>
  </si>
  <si>
    <t>周少平-01872-1.97</t>
  </si>
  <si>
    <t>周艳妮-01880-0.98</t>
  </si>
  <si>
    <t>白世金-01890-1.56</t>
  </si>
  <si>
    <t>白世金-01888-1.51</t>
  </si>
  <si>
    <t>白世金-01883-1.1</t>
  </si>
  <si>
    <t>白世金02040-0.75</t>
  </si>
  <si>
    <t>翟廷寿-01966-0.74</t>
  </si>
  <si>
    <t>周少平-02044-0.95</t>
  </si>
  <si>
    <t>周少平-02043-0.93</t>
  </si>
  <si>
    <t>周艳妮-02139-1.15</t>
  </si>
  <si>
    <t>翟廷寿-02204-1.23</t>
  </si>
  <si>
    <t>翟廷寿-02205-1.28</t>
  </si>
  <si>
    <t>翟廷寿-02206-1.3</t>
  </si>
  <si>
    <t>周少平-00131-2.0</t>
  </si>
  <si>
    <t>周艳妮-02299-1.74</t>
  </si>
  <si>
    <t>周少平-02309-1.86</t>
  </si>
  <si>
    <t>周艳妮-02835-0.72</t>
  </si>
  <si>
    <t>翟廷寿-02323-1.23</t>
  </si>
  <si>
    <t>翟廷寿-01358-1.6</t>
  </si>
  <si>
    <t>周少平-01356-2.93</t>
  </si>
  <si>
    <t>陈学义-00842-4.47</t>
  </si>
  <si>
    <t>陈学义-00843-4.54</t>
  </si>
  <si>
    <t>陈学义-00724-5.6</t>
  </si>
  <si>
    <t>陈学义-00947-3.0</t>
  </si>
  <si>
    <t>陈学义-00963-0.53</t>
  </si>
  <si>
    <t>陈会生-02913-0.51</t>
  </si>
  <si>
    <t>陈会生-03041-2.71</t>
  </si>
  <si>
    <t>陈会生-00935-0.84</t>
  </si>
  <si>
    <t>陈会生-00944-1.8</t>
  </si>
  <si>
    <t>陈会生-00940-1.48</t>
  </si>
  <si>
    <t>陈会生-00937-1.08</t>
  </si>
  <si>
    <t>陈会生-00915-1.31</t>
  </si>
  <si>
    <t>陈会生-00788-1.73</t>
  </si>
  <si>
    <t>陈会生-007862.54</t>
  </si>
  <si>
    <t>陈会生-007871.94</t>
  </si>
  <si>
    <t>周少林</t>
  </si>
  <si>
    <t>周少林-02302-0.8</t>
  </si>
  <si>
    <t>周少林 -02308-1.68</t>
  </si>
  <si>
    <t>周少林-02249-2.53</t>
  </si>
  <si>
    <t>周少林-01867-1.72</t>
  </si>
  <si>
    <t>周少林-01871-1.93</t>
  </si>
  <si>
    <t>张兴明</t>
  </si>
  <si>
    <t>张兴明-02305-1.5</t>
  </si>
  <si>
    <t>张兴明 -02223-1.66</t>
  </si>
  <si>
    <t>张新荣-02218-1.34</t>
  </si>
  <si>
    <t>张新荣-02741-0.39</t>
  </si>
  <si>
    <t>张兴明-02742-0.74</t>
  </si>
  <si>
    <t>张兴明-00110-1.57</t>
  </si>
  <si>
    <t>张新荣-01909-1.24</t>
  </si>
  <si>
    <t>张兴明-01910-1.09</t>
  </si>
  <si>
    <t>张乐</t>
  </si>
  <si>
    <t>郭焕琴-03152-1.1</t>
  </si>
  <si>
    <t>张兴会-01885-1.12</t>
  </si>
  <si>
    <t>张兴会 -01892-1.8</t>
  </si>
  <si>
    <t>张兴会-01906-0.67</t>
  </si>
  <si>
    <t>张乐-03109-1.56</t>
  </si>
  <si>
    <t>张乐-00181-1.5</t>
  </si>
  <si>
    <t>张乐-01350-1.42</t>
  </si>
  <si>
    <t>张乐-01352-1.14</t>
  </si>
  <si>
    <t>张乐-01349-1.3</t>
  </si>
  <si>
    <t>张乐-01351-0.4</t>
  </si>
  <si>
    <t>张乐-01354-2.28</t>
  </si>
  <si>
    <t>张乐-01343-0.46</t>
  </si>
  <si>
    <t>张乐-013552.77</t>
  </si>
  <si>
    <t>兴胜村五队</t>
  </si>
  <si>
    <t>何超</t>
  </si>
  <si>
    <t>何超-01323-2.05</t>
  </si>
  <si>
    <t>何超 -01326-2.74</t>
  </si>
  <si>
    <t>何超-01325-1.88</t>
  </si>
  <si>
    <t>何超-01324-1.56</t>
  </si>
  <si>
    <t>何超-01331-2.09</t>
  </si>
  <si>
    <t>何超-01332-2.27</t>
  </si>
  <si>
    <t>何超-01259-2.05</t>
  </si>
  <si>
    <t>何超-01260-2.15</t>
  </si>
  <si>
    <t>何超-01265-2.68</t>
  </si>
  <si>
    <t>何超-01269-2.92</t>
  </si>
  <si>
    <t>何超-01270-1.54</t>
  </si>
  <si>
    <t>何超-01273-2.31</t>
  </si>
  <si>
    <t>何超-01293-1.58</t>
  </si>
  <si>
    <t>马彦林</t>
  </si>
  <si>
    <t>胡国兴-01248-2.01</t>
  </si>
  <si>
    <t>马彦林-01526-1.0</t>
  </si>
  <si>
    <t>马彦林-00233-1.88</t>
  </si>
  <si>
    <t>胡国兴-01321-3.03</t>
  </si>
  <si>
    <t>胡国兴-01322-4.0</t>
  </si>
  <si>
    <t>胡国兴-01320-2.18</t>
  </si>
  <si>
    <t>马彦林-02524-1.15</t>
  </si>
  <si>
    <t>马彦林-02523-1.22</t>
  </si>
  <si>
    <t>马迁-03103-1.4</t>
  </si>
  <si>
    <t>马彦林-03108-1.09</t>
  </si>
  <si>
    <t>胡国兴-01312-0.77</t>
  </si>
  <si>
    <t>马迁-03104-0.87</t>
  </si>
  <si>
    <t>马彦林-01311-0.64</t>
  </si>
  <si>
    <t>马彦林-03351-0.79</t>
  </si>
  <si>
    <t>宋玉兰-03106-1.09</t>
  </si>
  <si>
    <t>马彦林-03105-0.91</t>
  </si>
  <si>
    <t>马彦林-01313-0.63</t>
  </si>
  <si>
    <t>马彦林-03290-0.5</t>
  </si>
  <si>
    <t>马彦林-01303-1.29</t>
  </si>
  <si>
    <t>马迁-01294-0.52</t>
  </si>
  <si>
    <t>马迁-01287-0.3</t>
  </si>
  <si>
    <t>马迁-03050-2.0</t>
  </si>
  <si>
    <t>马迁-00243-2.62</t>
  </si>
  <si>
    <t>马迁-03093-0.62</t>
  </si>
  <si>
    <t>马迁-01286-1.64</t>
  </si>
  <si>
    <t>马迁-03049-1.74</t>
  </si>
  <si>
    <t>马迁-01285-1.34</t>
  </si>
  <si>
    <t>马迁-00328-2.93</t>
  </si>
  <si>
    <t>马迁-01117-2.41</t>
  </si>
  <si>
    <t>马彦林-01111-1.19</t>
  </si>
  <si>
    <t>胡国兴-01110-1.67</t>
  </si>
  <si>
    <t>7.5亩集体</t>
  </si>
  <si>
    <t>杨秀花</t>
  </si>
  <si>
    <t>杨秀花-030991-2.02</t>
  </si>
  <si>
    <t>杨秀花-01258-0.47</t>
  </si>
  <si>
    <t>杨秀花-02898-0.83</t>
  </si>
  <si>
    <t>何新</t>
  </si>
  <si>
    <t>何新-01334-1.09</t>
  </si>
  <si>
    <t>17亩未确权</t>
  </si>
  <si>
    <t>何新-03188-2.17</t>
  </si>
  <si>
    <t>何新-03190-1.05</t>
  </si>
  <si>
    <t>何新-02462-1.17</t>
  </si>
  <si>
    <t>何新-00223-5.53</t>
  </si>
  <si>
    <t>何新-02852-0.9</t>
  </si>
  <si>
    <t>米艳君</t>
  </si>
  <si>
    <t>米艳君-02361-2.32</t>
  </si>
  <si>
    <t>8亩未确权</t>
  </si>
  <si>
    <t>米艳君 -02267-1.68</t>
  </si>
  <si>
    <t>米艳君-02350-2.88</t>
  </si>
  <si>
    <t>米艳君-02507-0.7</t>
  </si>
  <si>
    <t>米艳君-02518-2.25</t>
  </si>
  <si>
    <t>米艳君-00270-2.94</t>
  </si>
  <si>
    <t>米艳君-00278-6.85</t>
  </si>
  <si>
    <t>米艳君-00281-0.78</t>
  </si>
  <si>
    <t>米艳君-01128-3.16</t>
  </si>
  <si>
    <t>杨兴华</t>
  </si>
  <si>
    <t>杨伟-03096-1.45</t>
  </si>
  <si>
    <t>杨伟 -03098-2.6</t>
  </si>
  <si>
    <t>杨兴华-02895-0.96</t>
  </si>
  <si>
    <t>杨兴明-00548-1.6</t>
  </si>
  <si>
    <t>杨兴明-00242-0.95</t>
  </si>
  <si>
    <t>郭金玉</t>
  </si>
  <si>
    <t>郭兵-02322-1.16</t>
  </si>
  <si>
    <t>郭兵-2321-1.13</t>
  </si>
  <si>
    <t>郭兵-2398-0.80</t>
  </si>
  <si>
    <t>郭兵-2393-0.74</t>
  </si>
  <si>
    <t>郭兵-2397-0.99</t>
  </si>
  <si>
    <t>郭兵-2395-0.68</t>
  </si>
  <si>
    <t>郭兵-2401-1.35</t>
  </si>
  <si>
    <t>郭兵-12396-0.91</t>
  </si>
  <si>
    <t>郭金玉2540-2.06</t>
  </si>
  <si>
    <t>黄伏民</t>
  </si>
  <si>
    <t>谢永强-023262.02</t>
  </si>
  <si>
    <t>谢永强 -02405-1.88</t>
  </si>
  <si>
    <t>谢永强-02404-1.85</t>
  </si>
  <si>
    <t>谢永强-03291-0.41</t>
  </si>
  <si>
    <t>黄伏玉-02538-1.13</t>
  </si>
  <si>
    <t>黄伏民-02490-1.37</t>
  </si>
  <si>
    <t>黄伏民-02508-2.05</t>
  </si>
  <si>
    <t>兴胜村九队</t>
  </si>
  <si>
    <t>马金星</t>
  </si>
  <si>
    <t>马春生-01654-1.17</t>
  </si>
  <si>
    <t>马春生-02649-2.3</t>
  </si>
  <si>
    <t>马春生-03024-2.65</t>
  </si>
  <si>
    <t>马春生-03347-0.3</t>
  </si>
  <si>
    <t>马金星-01476-0.87</t>
  </si>
  <si>
    <t>杨云</t>
  </si>
  <si>
    <t>杨云-02617-0.7</t>
  </si>
  <si>
    <t>马军-01539-1.0</t>
  </si>
  <si>
    <t>杨云-01542-1.17</t>
  </si>
  <si>
    <t>杨云-01620-1.19</t>
  </si>
  <si>
    <t>马军-02622-1.7</t>
  </si>
  <si>
    <t>马军-01580-0.98</t>
  </si>
  <si>
    <t>马学祥</t>
  </si>
  <si>
    <t>马学祥-01543-1.26</t>
  </si>
  <si>
    <t>7.11未确权</t>
  </si>
  <si>
    <t>马学祥-01544-1.48</t>
  </si>
  <si>
    <t>马学祥-03316-1.37</t>
  </si>
  <si>
    <t>马会祥-01523-0.78</t>
  </si>
  <si>
    <t>7.11亩未确权</t>
  </si>
  <si>
    <t>杨万林</t>
  </si>
  <si>
    <t>杨万林-02628-1.43</t>
  </si>
  <si>
    <t>1.5亩未确权</t>
  </si>
  <si>
    <t>杨万林-03296-0.25</t>
  </si>
  <si>
    <t>杨万林-00092-1.99</t>
  </si>
  <si>
    <t>来新民-02149-2.5</t>
  </si>
  <si>
    <t>来新民-02144-1.48</t>
  </si>
  <si>
    <t>来新民-02145-1.6</t>
  </si>
  <si>
    <t>来新民-02143-1.48</t>
  </si>
  <si>
    <t>来新民-03178-1.12</t>
  </si>
  <si>
    <t>来新民-03179-1.89</t>
  </si>
  <si>
    <t>来新民-02198-1.93</t>
  </si>
  <si>
    <t>来新民-02214-0.7</t>
  </si>
  <si>
    <t>兴胜村十队</t>
  </si>
  <si>
    <t>杨学礼</t>
  </si>
  <si>
    <t>金钊-01780-0.59</t>
  </si>
  <si>
    <t>承包地32.7亩</t>
  </si>
  <si>
    <t>杨学礼-01784-0.95</t>
  </si>
  <si>
    <t>杨学礼-02691-0.86</t>
  </si>
  <si>
    <t>杨学礼-02692-0.94</t>
  </si>
  <si>
    <t>杨学礼-01782-2.12</t>
  </si>
  <si>
    <t>金虎-01238-1.53</t>
  </si>
  <si>
    <t>金钊-01237-1.43</t>
  </si>
  <si>
    <t>杨学荣-01765-1.16</t>
  </si>
  <si>
    <t>杨学礼-01840-1.35</t>
  </si>
  <si>
    <t>杨学荣-01764-0.91</t>
  </si>
  <si>
    <t>杨淑红-03150-2.01</t>
  </si>
  <si>
    <t>杨淑红-01797-1.09</t>
  </si>
  <si>
    <t>杨淑红-01808-0.23</t>
  </si>
  <si>
    <t>周少明-00103-1.36</t>
  </si>
  <si>
    <t>周少明-01843-1.84</t>
  </si>
  <si>
    <t>杨学礼-08275-0.09</t>
  </si>
  <si>
    <t>承包地-32.7亩</t>
  </si>
  <si>
    <t>兴胜六队</t>
  </si>
  <si>
    <t>黄学清</t>
  </si>
  <si>
    <t>承包地</t>
  </si>
  <si>
    <t>2+3</t>
  </si>
  <si>
    <t xml:space="preserve">  乡（镇）人民政府（盖章）                       村委会（盖章）  宝丰镇中方村                   填表日期：2023.02.01</t>
  </si>
  <si>
    <t>联系电话</t>
  </si>
  <si>
    <t>七队</t>
  </si>
  <si>
    <t>马兴礼</t>
  </si>
  <si>
    <t>02549</t>
  </si>
  <si>
    <t>02545</t>
  </si>
  <si>
    <t>02538</t>
  </si>
  <si>
    <r>
      <rPr>
        <sz val="11"/>
        <color rgb="FF000000"/>
        <rFont val="宋体"/>
        <charset val="134"/>
        <scheme val="minor"/>
      </rPr>
      <t xml:space="preserve">         </t>
    </r>
    <r>
      <rPr>
        <sz val="11"/>
        <color rgb="FF000000"/>
        <rFont val="宋体"/>
        <charset val="134"/>
      </rPr>
      <t xml:space="preserve">乡（镇）人民政府（盖章）   </t>
    </r>
    <r>
      <rPr>
        <sz val="11"/>
        <color rgb="FF000000"/>
        <rFont val="宋体"/>
        <charset val="134"/>
        <scheme val="minor"/>
      </rPr>
      <t>宝丰镇</t>
    </r>
    <r>
      <rPr>
        <sz val="11"/>
        <color rgb="FF000000"/>
        <rFont val="宋体"/>
        <charset val="134"/>
      </rPr>
      <t xml:space="preserve">                    村委会（盖章） </t>
    </r>
    <r>
      <rPr>
        <sz val="11"/>
        <color rgb="FF000000"/>
        <rFont val="宋体"/>
        <charset val="134"/>
        <scheme val="minor"/>
      </rPr>
      <t>新渠村村委会</t>
    </r>
    <r>
      <rPr>
        <sz val="11"/>
        <color rgb="FF000000"/>
        <rFont val="宋体"/>
        <charset val="134"/>
      </rPr>
      <t xml:space="preserve">                            填表日期：</t>
    </r>
  </si>
  <si>
    <t>李学梅</t>
  </si>
  <si>
    <t>新渠村股份经济合作社</t>
  </si>
  <si>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</rPr>
      <t>乡（镇）政府审核人：                      村干部：杨丽英                        经办人：              联系电话：</t>
    </r>
  </si>
  <si>
    <t>乡（镇）人民政府（盖章）                                村委会（盖章）                           填表日期：2023.05</t>
  </si>
  <si>
    <t>小麦套玉米</t>
  </si>
  <si>
    <t>二队</t>
  </si>
  <si>
    <t>马家桥村二队</t>
  </si>
  <si>
    <t>王金龙</t>
  </si>
  <si>
    <t>02379王金军</t>
  </si>
  <si>
    <t>马光明</t>
  </si>
  <si>
    <t>02480马光明</t>
  </si>
  <si>
    <t>三队</t>
  </si>
  <si>
    <t>马家桥村三队</t>
  </si>
  <si>
    <t>郭红林</t>
  </si>
  <si>
    <t>03395马玉军</t>
  </si>
  <si>
    <t>02166马德</t>
  </si>
  <si>
    <t>03114郭红林</t>
  </si>
  <si>
    <t>马玉国</t>
  </si>
  <si>
    <t>02932马玉明</t>
  </si>
  <si>
    <t>02938马玉明</t>
  </si>
  <si>
    <t>02916马玉其</t>
  </si>
  <si>
    <t>02229马玉国</t>
  </si>
  <si>
    <t>马玉林</t>
  </si>
  <si>
    <t>03325马玉林</t>
  </si>
  <si>
    <t>03053马玉林</t>
  </si>
  <si>
    <t>03049马玉林</t>
  </si>
  <si>
    <t>03321马玉林</t>
  </si>
  <si>
    <t>02234马玉林</t>
  </si>
  <si>
    <t>班自兴</t>
  </si>
  <si>
    <t>03004班自兴</t>
  </si>
  <si>
    <t>马孝</t>
  </si>
  <si>
    <t>02833马立冬</t>
  </si>
  <si>
    <t>02831马立冬</t>
  </si>
  <si>
    <t>马玉兴</t>
  </si>
  <si>
    <t>03012马玉海</t>
  </si>
  <si>
    <t>03016马玉兴</t>
  </si>
  <si>
    <t>马玉明（海）</t>
  </si>
  <si>
    <t>02186马玉明</t>
  </si>
  <si>
    <t>02189马玉明</t>
  </si>
  <si>
    <t>马立平</t>
  </si>
  <si>
    <t>02741马立平</t>
  </si>
  <si>
    <t>02743马立平</t>
  </si>
  <si>
    <t>03092马立平</t>
  </si>
  <si>
    <t>03096马立平</t>
  </si>
  <si>
    <t>01588马立平</t>
  </si>
  <si>
    <t>01583马立平</t>
  </si>
  <si>
    <t>杨玉忠</t>
  </si>
  <si>
    <t>02282杨玉忠</t>
  </si>
  <si>
    <t>马玉明（山</t>
  </si>
  <si>
    <t>02841马玉明</t>
  </si>
  <si>
    <t>马少先</t>
  </si>
  <si>
    <t>02866马玉福</t>
  </si>
  <si>
    <t>02842马玉福</t>
  </si>
  <si>
    <t>02815马小龙</t>
  </si>
  <si>
    <t>马玉福</t>
  </si>
  <si>
    <t>02703马小龙</t>
  </si>
  <si>
    <t>02725马玉福</t>
  </si>
  <si>
    <t>班玉龙</t>
  </si>
  <si>
    <t>03166班春林</t>
  </si>
  <si>
    <t>02331班春虎</t>
  </si>
  <si>
    <t>班春贵</t>
  </si>
  <si>
    <t>02329班春贵</t>
  </si>
  <si>
    <t>马会新</t>
  </si>
  <si>
    <t>02824马会新</t>
  </si>
  <si>
    <t>02850马会新</t>
  </si>
  <si>
    <t>02848马会新</t>
  </si>
  <si>
    <t>02847马会新</t>
  </si>
  <si>
    <t>02193马立冬</t>
  </si>
  <si>
    <t>四队</t>
  </si>
  <si>
    <t>马家桥村四队</t>
  </si>
  <si>
    <t>马海林</t>
  </si>
  <si>
    <t>01508马学平</t>
  </si>
  <si>
    <t>01509马学平</t>
  </si>
  <si>
    <t>01506马学宁</t>
  </si>
  <si>
    <t>01507马学宁</t>
  </si>
  <si>
    <t>01526马海林</t>
  </si>
  <si>
    <t>马玉兴（武</t>
  </si>
  <si>
    <t>00802马玉兴</t>
  </si>
  <si>
    <t>00495马玉兴</t>
  </si>
  <si>
    <t>马玉忠</t>
  </si>
  <si>
    <t>00728马玉忠</t>
  </si>
  <si>
    <t>00729马玉忠</t>
  </si>
  <si>
    <t>马兵清</t>
  </si>
  <si>
    <t>00773马兵新</t>
  </si>
  <si>
    <t>马少三</t>
  </si>
  <si>
    <t>01551马海军</t>
  </si>
  <si>
    <t>01553马海军</t>
  </si>
  <si>
    <t>01552马海军</t>
  </si>
  <si>
    <t>01554马海军</t>
  </si>
  <si>
    <t>01550马海军</t>
  </si>
  <si>
    <t>02951马学锋</t>
  </si>
  <si>
    <t>2952马学全</t>
  </si>
  <si>
    <t>马海元</t>
  </si>
  <si>
    <t>00468马学林</t>
  </si>
  <si>
    <t>01917马学林</t>
  </si>
  <si>
    <t>马光云</t>
  </si>
  <si>
    <t>00662马建新</t>
  </si>
  <si>
    <t>马金成</t>
  </si>
  <si>
    <t>00620何爱玲</t>
  </si>
  <si>
    <t>马少林</t>
  </si>
  <si>
    <t>00737马少军</t>
  </si>
  <si>
    <t>甜菜</t>
  </si>
  <si>
    <t>马少军</t>
  </si>
  <si>
    <t>00841马少军</t>
  </si>
  <si>
    <t>00842马少军</t>
  </si>
  <si>
    <t>马静</t>
  </si>
  <si>
    <t>00510马志林</t>
  </si>
  <si>
    <t>00509马志林</t>
  </si>
  <si>
    <t>马玉海</t>
  </si>
  <si>
    <t>00666马会云</t>
  </si>
  <si>
    <t>马红军</t>
  </si>
  <si>
    <t>03390马红军</t>
  </si>
  <si>
    <t>03361马红林</t>
  </si>
  <si>
    <t>00770马红林</t>
  </si>
  <si>
    <t>马小军</t>
  </si>
  <si>
    <t>00851马小军</t>
  </si>
  <si>
    <t>00857马小军</t>
  </si>
  <si>
    <t>马小廷</t>
  </si>
  <si>
    <t>00689马小廷</t>
  </si>
  <si>
    <t>00744马小廷</t>
  </si>
  <si>
    <t>马海林（小）</t>
  </si>
  <si>
    <t>06142马海林</t>
  </si>
  <si>
    <t>00690马海军</t>
  </si>
  <si>
    <t>马光元</t>
  </si>
  <si>
    <t>00711马光元</t>
  </si>
  <si>
    <t>马小龙</t>
  </si>
  <si>
    <t>00743马少英</t>
  </si>
  <si>
    <t>00732马玉红</t>
  </si>
  <si>
    <t>马光忠</t>
  </si>
  <si>
    <t>00717马光忠</t>
  </si>
  <si>
    <t>五队</t>
  </si>
  <si>
    <t>马家桥村五队</t>
  </si>
  <si>
    <t>李长华</t>
  </si>
  <si>
    <t>西靠李建华东靠李奋兴</t>
  </si>
  <si>
    <t>丁建忠</t>
  </si>
  <si>
    <t>00417丁建忠</t>
  </si>
  <si>
    <t>吴金贵</t>
  </si>
  <si>
    <t>西靠马秀英东靠吴伏海</t>
  </si>
  <si>
    <t>东靠丁建明西靠吴金波</t>
  </si>
  <si>
    <t>李长福</t>
  </si>
  <si>
    <t>东靠李长林西靠李云</t>
  </si>
  <si>
    <t>马英林</t>
  </si>
  <si>
    <t>00898马英和</t>
  </si>
  <si>
    <t>00900马英和</t>
  </si>
  <si>
    <t>王俊杰</t>
  </si>
  <si>
    <t>东靠吴金国西靠王俊杰</t>
  </si>
  <si>
    <t>马光清</t>
  </si>
  <si>
    <t>东靠买自忠西靠丁彦青</t>
  </si>
  <si>
    <t>西靠五三支沟东靠丁建国</t>
  </si>
  <si>
    <t>韩少军</t>
  </si>
  <si>
    <t>01036韩少军</t>
  </si>
  <si>
    <t>01017韩少军</t>
  </si>
  <si>
    <t>李建华</t>
  </si>
  <si>
    <t>东靠马光锋西靠吴金保</t>
  </si>
  <si>
    <t>东丁彦明西靠马翠兰</t>
  </si>
  <si>
    <t>东吴金保西靠吴培忠</t>
  </si>
  <si>
    <t>东李长华东1.2</t>
  </si>
  <si>
    <t>丁彦明</t>
  </si>
  <si>
    <t>东马广智西靠李建华</t>
  </si>
  <si>
    <t>东靠五三支沟西靠吴金保</t>
  </si>
  <si>
    <t>东农沟西靠尹伏祥</t>
  </si>
  <si>
    <t>吴红如</t>
  </si>
  <si>
    <t>东靠吴红如西靠吴红岩</t>
  </si>
  <si>
    <t>尹伏祥</t>
  </si>
  <si>
    <t>李少元</t>
  </si>
  <si>
    <t>李少忠</t>
  </si>
  <si>
    <t>李奋林</t>
  </si>
  <si>
    <r>
      <rPr>
        <sz val="14"/>
        <color rgb="FF000000"/>
        <rFont val="宋体"/>
        <charset val="134"/>
        <scheme val="minor"/>
      </rPr>
      <t xml:space="preserve">   </t>
    </r>
    <r>
      <rPr>
        <sz val="14"/>
        <color rgb="FF000000"/>
        <rFont val="宋体"/>
        <charset val="134"/>
      </rPr>
      <t>乡（镇）政府审核人：                      村干部：马佳梅                         经办人：马少兴      联系电话：</t>
    </r>
    <r>
      <rPr>
        <sz val="14"/>
        <color rgb="FF000000"/>
        <rFont val="宋体"/>
        <charset val="134"/>
        <scheme val="minor"/>
      </rPr>
      <t>18209628279</t>
    </r>
  </si>
  <si>
    <r>
      <rPr>
        <sz val="11"/>
        <color rgb="FF000000"/>
        <rFont val="宋体"/>
        <charset val="134"/>
        <scheme val="minor"/>
      </rPr>
      <t xml:space="preserve">         </t>
    </r>
    <r>
      <rPr>
        <sz val="11"/>
        <color rgb="FF000000"/>
        <rFont val="宋体"/>
        <charset val="134"/>
      </rPr>
      <t xml:space="preserve">乡（镇）人民政府（盖章）    </t>
    </r>
    <r>
      <rPr>
        <sz val="11"/>
        <color rgb="FF000000"/>
        <rFont val="宋体"/>
        <charset val="134"/>
        <scheme val="minor"/>
      </rPr>
      <t>宝丰</t>
    </r>
    <r>
      <rPr>
        <sz val="11"/>
        <color rgb="FF000000"/>
        <rFont val="宋体"/>
        <charset val="134"/>
      </rPr>
      <t xml:space="preserve">                   村委会（盖章）                             填表日期：</t>
    </r>
    <r>
      <rPr>
        <sz val="11"/>
        <color rgb="FF000000"/>
        <rFont val="宋体"/>
        <charset val="134"/>
        <scheme val="minor"/>
      </rPr>
      <t>2023.10.13</t>
    </r>
  </si>
  <si>
    <t>刘希明</t>
  </si>
  <si>
    <t>刘希明00825</t>
  </si>
  <si>
    <t>六队</t>
  </si>
  <si>
    <t>刘文孝</t>
  </si>
  <si>
    <t>刘廷明02032</t>
  </si>
  <si>
    <t>集体00906</t>
  </si>
  <si>
    <t>刘立华</t>
  </si>
  <si>
    <t>刘文华02127</t>
  </si>
  <si>
    <t>刘立华02084</t>
  </si>
  <si>
    <t>刘小华</t>
  </si>
  <si>
    <t>刘希明00823</t>
  </si>
  <si>
    <t>刘小华02148</t>
  </si>
  <si>
    <t>刘小华02166</t>
  </si>
  <si>
    <t>刘超</t>
  </si>
  <si>
    <t>刘超02173</t>
  </si>
  <si>
    <t>刘超02095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</si>
</sst>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FF0000"/>
      <name val="仿宋"/>
      <charset val="134"/>
    </font>
    <font>
      <b/>
      <sz val="12"/>
      <color rgb="FF000000"/>
      <name val="宋体"/>
      <charset val="134"/>
    </font>
    <font>
      <b/>
      <sz val="28"/>
      <color rgb="FF000000"/>
      <name val="宋体"/>
      <charset val="134"/>
      <scheme val="minor"/>
    </font>
    <font>
      <b/>
      <sz val="10"/>
      <color rgb="FF000000"/>
      <name val="仿宋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2"/>
      <color rgb="FF000000"/>
      <name val="方正小标宋_GBK"/>
      <charset val="134"/>
    </font>
    <font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10"/>
      <color indexed="8"/>
      <name val="仿宋"/>
      <charset val="134"/>
    </font>
    <font>
      <b/>
      <sz val="18"/>
      <color rgb="FF000000"/>
      <name val="宋体"/>
      <charset val="134"/>
    </font>
    <font>
      <b/>
      <u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/>
    </xf>
    <xf numFmtId="0" fontId="13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3" fillId="0" borderId="0" xfId="0" applyFont="1">
      <alignment vertical="center"/>
    </xf>
    <xf numFmtId="0" fontId="13" fillId="0" borderId="2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8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N23" sqref="N23"/>
    </sheetView>
  </sheetViews>
  <sheetFormatPr defaultColWidth="8.89166666666667" defaultRowHeight="13.5"/>
  <cols>
    <col min="2" max="2" width="12.4416666666667" customWidth="1"/>
    <col min="3" max="3" width="12.3333333333333" style="309" customWidth="1"/>
    <col min="4" max="4" width="11.3333333333333" style="309" customWidth="1"/>
    <col min="5" max="5" width="12.6666666666667" style="309" customWidth="1"/>
    <col min="6" max="7" width="13.1083333333333" style="309" customWidth="1"/>
    <col min="8" max="8" width="11.775" customWidth="1"/>
  </cols>
  <sheetData>
    <row r="1" ht="15.6" customHeight="1" spans="1:13">
      <c r="A1" s="310" t="s">
        <v>0</v>
      </c>
      <c r="B1" s="310"/>
      <c r="C1" s="311"/>
      <c r="D1" s="311"/>
      <c r="E1" s="311"/>
      <c r="F1" s="311"/>
      <c r="G1" s="311"/>
      <c r="H1" s="310"/>
      <c r="I1" s="310"/>
      <c r="J1" s="310"/>
      <c r="K1" s="310"/>
      <c r="L1" s="310"/>
      <c r="M1" s="310"/>
    </row>
    <row r="2" ht="32" customHeight="1" spans="1:13">
      <c r="A2" s="312" t="s">
        <v>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ht="30" customHeight="1" spans="1:13">
      <c r="A3" s="314" t="s">
        <v>2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ht="40" customHeight="1" spans="1:13">
      <c r="A4" s="93" t="s">
        <v>3</v>
      </c>
      <c r="B4" s="93" t="s">
        <v>4</v>
      </c>
      <c r="C4" s="315" t="s">
        <v>5</v>
      </c>
      <c r="D4" s="316"/>
      <c r="E4" s="95" t="s">
        <v>6</v>
      </c>
      <c r="F4" s="97"/>
      <c r="G4" s="95" t="s">
        <v>7</v>
      </c>
      <c r="H4" s="97"/>
      <c r="I4" s="93" t="s">
        <v>8</v>
      </c>
      <c r="J4" s="93"/>
      <c r="K4" s="93" t="s">
        <v>9</v>
      </c>
      <c r="L4" s="93"/>
      <c r="M4" s="93" t="s">
        <v>10</v>
      </c>
    </row>
    <row r="5" ht="30" customHeight="1" spans="1:13">
      <c r="A5" s="93"/>
      <c r="B5" s="93"/>
      <c r="C5" s="93" t="s">
        <v>11</v>
      </c>
      <c r="D5" s="93" t="s">
        <v>12</v>
      </c>
      <c r="E5" s="93" t="s">
        <v>11</v>
      </c>
      <c r="F5" s="93" t="s">
        <v>12</v>
      </c>
      <c r="G5" s="93" t="s">
        <v>11</v>
      </c>
      <c r="H5" s="93" t="s">
        <v>12</v>
      </c>
      <c r="I5" s="93" t="s">
        <v>11</v>
      </c>
      <c r="J5" s="93" t="s">
        <v>12</v>
      </c>
      <c r="K5" s="93" t="s">
        <v>11</v>
      </c>
      <c r="L5" s="93" t="s">
        <v>12</v>
      </c>
      <c r="M5" s="93"/>
    </row>
    <row r="6" ht="30" customHeight="1" spans="1:13">
      <c r="A6" s="93" t="s">
        <v>13</v>
      </c>
      <c r="B6" s="93"/>
      <c r="C6" s="93">
        <f>SUM(C7:C15)</f>
        <v>4400.78</v>
      </c>
      <c r="D6" s="93">
        <f>SUM(D7:D15)</f>
        <v>660117</v>
      </c>
      <c r="E6" s="93">
        <v>875.92</v>
      </c>
      <c r="F6" s="93">
        <f>SUM(F7:F15)</f>
        <v>201461.6</v>
      </c>
      <c r="G6" s="93">
        <f>SUM(G7:G14)</f>
        <v>158.21</v>
      </c>
      <c r="H6" s="93">
        <f>SUM(H7:H15)</f>
        <v>23731.5</v>
      </c>
      <c r="I6" s="93"/>
      <c r="J6" s="93"/>
      <c r="K6" s="93"/>
      <c r="L6" s="93"/>
      <c r="M6" s="93"/>
    </row>
    <row r="7" ht="30" customHeight="1" spans="1:13">
      <c r="A7" s="93">
        <v>1</v>
      </c>
      <c r="B7" s="93" t="s">
        <v>14</v>
      </c>
      <c r="C7" s="93">
        <v>822.35</v>
      </c>
      <c r="D7" s="93">
        <f>C7*150</f>
        <v>123352.5</v>
      </c>
      <c r="E7" s="93">
        <v>534.03</v>
      </c>
      <c r="F7" s="93">
        <f>E7*230</f>
        <v>122826.9</v>
      </c>
      <c r="G7" s="93">
        <v>50</v>
      </c>
      <c r="H7" s="93">
        <f>G7*150</f>
        <v>7500</v>
      </c>
      <c r="I7" s="93"/>
      <c r="J7" s="93"/>
      <c r="K7" s="93"/>
      <c r="L7" s="93"/>
      <c r="M7" s="93"/>
    </row>
    <row r="8" ht="30" customHeight="1" spans="1:13">
      <c r="A8" s="93">
        <v>2</v>
      </c>
      <c r="B8" s="93" t="s">
        <v>15</v>
      </c>
      <c r="C8" s="93">
        <v>755.6</v>
      </c>
      <c r="D8" s="93">
        <f t="shared" ref="D8:D15" si="0">C8*150</f>
        <v>113340</v>
      </c>
      <c r="E8" s="93"/>
      <c r="F8" s="93"/>
      <c r="G8" s="93"/>
      <c r="H8" s="93"/>
      <c r="I8" s="93"/>
      <c r="J8" s="93"/>
      <c r="K8" s="93"/>
      <c r="L8" s="93"/>
      <c r="M8" s="93"/>
    </row>
    <row r="9" ht="30" customHeight="1" spans="1:13">
      <c r="A9" s="93">
        <v>3</v>
      </c>
      <c r="B9" s="93" t="s">
        <v>16</v>
      </c>
      <c r="C9" s="93">
        <v>369.76</v>
      </c>
      <c r="D9" s="93">
        <f t="shared" si="0"/>
        <v>55464</v>
      </c>
      <c r="E9" s="93">
        <v>40.03</v>
      </c>
      <c r="F9" s="93">
        <f>E9*230</f>
        <v>9206.9</v>
      </c>
      <c r="G9" s="93"/>
      <c r="H9" s="93"/>
      <c r="I9" s="93"/>
      <c r="J9" s="93"/>
      <c r="K9" s="93"/>
      <c r="L9" s="93"/>
      <c r="M9" s="93"/>
    </row>
    <row r="10" ht="30" customHeight="1" spans="1:13">
      <c r="A10" s="93">
        <v>4</v>
      </c>
      <c r="B10" s="93" t="s">
        <v>17</v>
      </c>
      <c r="C10" s="93">
        <v>828.28</v>
      </c>
      <c r="D10" s="93">
        <f t="shared" si="0"/>
        <v>124242</v>
      </c>
      <c r="E10" s="93"/>
      <c r="F10" s="93"/>
      <c r="G10" s="93">
        <v>3.77</v>
      </c>
      <c r="H10" s="93">
        <f>G10*150</f>
        <v>565.5</v>
      </c>
      <c r="I10" s="93"/>
      <c r="J10" s="93"/>
      <c r="K10" s="93"/>
      <c r="L10" s="93"/>
      <c r="M10" s="93"/>
    </row>
    <row r="11" ht="30" customHeight="1" spans="1:13">
      <c r="A11" s="93">
        <v>5</v>
      </c>
      <c r="B11" s="93" t="s">
        <v>18</v>
      </c>
      <c r="C11" s="93">
        <v>518.4</v>
      </c>
      <c r="D11" s="93">
        <f t="shared" si="0"/>
        <v>77760</v>
      </c>
      <c r="E11" s="93">
        <v>140</v>
      </c>
      <c r="F11" s="93">
        <f>E11*230</f>
        <v>32200</v>
      </c>
      <c r="G11" s="93"/>
      <c r="H11" s="93"/>
      <c r="I11" s="93"/>
      <c r="J11" s="93"/>
      <c r="K11" s="93"/>
      <c r="L11" s="93"/>
      <c r="M11" s="93"/>
    </row>
    <row r="12" ht="30" customHeight="1" spans="1:13">
      <c r="A12" s="93">
        <v>6</v>
      </c>
      <c r="B12" s="93" t="s">
        <v>19</v>
      </c>
      <c r="C12" s="93">
        <v>110.47</v>
      </c>
      <c r="D12" s="93">
        <f t="shared" si="0"/>
        <v>16570.5</v>
      </c>
      <c r="E12" s="93">
        <v>139</v>
      </c>
      <c r="F12" s="93">
        <f>E12*230</f>
        <v>31970</v>
      </c>
      <c r="G12" s="93"/>
      <c r="H12" s="93"/>
      <c r="I12" s="93"/>
      <c r="J12" s="93"/>
      <c r="K12" s="93"/>
      <c r="L12" s="93"/>
      <c r="M12" s="93"/>
    </row>
    <row r="13" ht="30" customHeight="1" spans="1:13">
      <c r="A13" s="93">
        <v>7</v>
      </c>
      <c r="B13" s="93" t="s">
        <v>20</v>
      </c>
      <c r="C13" s="93">
        <v>233.46</v>
      </c>
      <c r="D13" s="93">
        <f t="shared" si="0"/>
        <v>35019</v>
      </c>
      <c r="E13" s="93"/>
      <c r="F13" s="93"/>
      <c r="G13" s="93">
        <v>17.12</v>
      </c>
      <c r="H13" s="93">
        <f>G13*150</f>
        <v>2568</v>
      </c>
      <c r="I13" s="93"/>
      <c r="J13" s="93"/>
      <c r="K13" s="93"/>
      <c r="L13" s="93"/>
      <c r="M13" s="93"/>
    </row>
    <row r="14" ht="30" customHeight="1" spans="1:13">
      <c r="A14" s="93">
        <v>8</v>
      </c>
      <c r="B14" s="93" t="s">
        <v>21</v>
      </c>
      <c r="C14" s="93">
        <v>281.82</v>
      </c>
      <c r="D14" s="93">
        <f t="shared" si="0"/>
        <v>42273</v>
      </c>
      <c r="E14" s="93">
        <v>22.86</v>
      </c>
      <c r="F14" s="93">
        <f>E14*230</f>
        <v>5257.8</v>
      </c>
      <c r="G14" s="93">
        <v>87.32</v>
      </c>
      <c r="H14" s="93">
        <f>G14*150</f>
        <v>13098</v>
      </c>
      <c r="I14" s="93"/>
      <c r="J14" s="93"/>
      <c r="K14" s="93"/>
      <c r="L14" s="93"/>
      <c r="M14" s="93"/>
    </row>
    <row r="15" ht="30" customHeight="1" spans="1:13">
      <c r="A15" s="93">
        <v>9</v>
      </c>
      <c r="B15" s="93" t="s">
        <v>22</v>
      </c>
      <c r="C15" s="93">
        <v>480.64</v>
      </c>
      <c r="D15" s="93">
        <f t="shared" si="0"/>
        <v>72096</v>
      </c>
      <c r="E15" s="93"/>
      <c r="F15" s="93"/>
      <c r="G15" s="93"/>
      <c r="H15" s="93"/>
      <c r="I15" s="93"/>
      <c r="J15" s="93"/>
      <c r="K15" s="93"/>
      <c r="L15" s="93"/>
      <c r="M15" s="93"/>
    </row>
  </sheetData>
  <mergeCells count="6">
    <mergeCell ref="A1:E1"/>
    <mergeCell ref="A2:M2"/>
    <mergeCell ref="A3:M3"/>
    <mergeCell ref="C4:D4"/>
    <mergeCell ref="E4:F4"/>
    <mergeCell ref="G4:H4"/>
  </mergeCells>
  <pageMargins left="0.75" right="0.75" top="1" bottom="1" header="0.5" footer="0.5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J23" sqref="J23"/>
    </sheetView>
  </sheetViews>
  <sheetFormatPr defaultColWidth="9" defaultRowHeight="13.5"/>
  <cols>
    <col min="5" max="5" width="5.775" customWidth="1"/>
  </cols>
  <sheetData>
    <row r="1" ht="15.6" customHeight="1" spans="1:21">
      <c r="A1" s="1" t="s">
        <v>23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</row>
    <row r="2" ht="25.8" customHeight="1" spans="1:21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5.9" customHeight="1" spans="1:21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8.8" customHeight="1" spans="1:21">
      <c r="A4" s="4" t="s">
        <v>26</v>
      </c>
      <c r="B4" s="4" t="s">
        <v>27</v>
      </c>
      <c r="C4" s="4"/>
      <c r="D4" s="4" t="s">
        <v>28</v>
      </c>
      <c r="E4" s="4"/>
      <c r="F4" s="4" t="s">
        <v>29</v>
      </c>
      <c r="G4" s="4" t="s">
        <v>30</v>
      </c>
      <c r="H4" s="4"/>
      <c r="I4" s="4"/>
      <c r="J4" s="34" t="s">
        <v>31</v>
      </c>
      <c r="K4" s="35"/>
      <c r="L4" s="35"/>
      <c r="M4" s="35"/>
      <c r="N4" s="35"/>
      <c r="O4" s="35"/>
      <c r="P4" s="35"/>
      <c r="Q4" s="35"/>
      <c r="R4" s="41"/>
      <c r="S4" s="4" t="s">
        <v>32</v>
      </c>
      <c r="T4" s="4" t="s">
        <v>33</v>
      </c>
      <c r="U4" s="4"/>
    </row>
    <row r="5" ht="15.9" customHeight="1" spans="1:21">
      <c r="A5" s="4"/>
      <c r="B5" s="4"/>
      <c r="C5" s="4"/>
      <c r="D5" s="4"/>
      <c r="E5" s="4"/>
      <c r="F5" s="4"/>
      <c r="G5" s="4"/>
      <c r="H5" s="4"/>
      <c r="I5" s="4"/>
      <c r="J5" s="4" t="s">
        <v>34</v>
      </c>
      <c r="K5" s="34" t="s">
        <v>35</v>
      </c>
      <c r="L5" s="35"/>
      <c r="M5" s="35"/>
      <c r="N5" s="35"/>
      <c r="O5" s="35"/>
      <c r="P5" s="35"/>
      <c r="Q5" s="35"/>
      <c r="R5" s="41"/>
      <c r="S5" s="4"/>
      <c r="T5" s="4"/>
      <c r="U5" s="4"/>
    </row>
    <row r="6" ht="30.3" customHeight="1" spans="1:21">
      <c r="A6" s="5" t="s">
        <v>36</v>
      </c>
      <c r="B6" s="5"/>
      <c r="C6" s="5"/>
      <c r="D6" s="5"/>
      <c r="E6" s="5"/>
      <c r="F6" s="6"/>
      <c r="G6" s="7"/>
      <c r="H6" s="7"/>
      <c r="I6" s="7"/>
      <c r="J6" s="4"/>
      <c r="K6" s="36" t="s">
        <v>37</v>
      </c>
      <c r="L6" s="36"/>
      <c r="M6" s="36" t="s">
        <v>38</v>
      </c>
      <c r="N6" s="36" t="s">
        <v>39</v>
      </c>
      <c r="O6" s="36"/>
      <c r="P6" s="36" t="s">
        <v>40</v>
      </c>
      <c r="Q6" s="36"/>
      <c r="R6" s="36" t="s">
        <v>41</v>
      </c>
      <c r="S6" s="36"/>
      <c r="T6" s="42"/>
      <c r="U6" s="42"/>
    </row>
    <row r="7" ht="16.35" customHeight="1" spans="1:21">
      <c r="A7" s="8">
        <v>1</v>
      </c>
      <c r="B7" s="9" t="s">
        <v>42</v>
      </c>
      <c r="C7" s="9"/>
      <c r="D7" s="10" t="s">
        <v>43</v>
      </c>
      <c r="E7" s="10"/>
      <c r="F7" s="10">
        <v>140</v>
      </c>
      <c r="G7" s="14" t="s">
        <v>44</v>
      </c>
      <c r="H7" s="108"/>
      <c r="I7" s="15"/>
      <c r="J7" s="16">
        <v>140</v>
      </c>
      <c r="K7" s="14">
        <v>140</v>
      </c>
      <c r="L7" s="15"/>
      <c r="M7" s="37"/>
      <c r="N7" s="37"/>
      <c r="O7" s="37"/>
      <c r="P7" s="37"/>
      <c r="Q7" s="37"/>
      <c r="R7" s="43"/>
      <c r="S7" s="43"/>
      <c r="T7" s="112"/>
      <c r="U7" s="112"/>
    </row>
    <row r="8" ht="16.35" customHeight="1" spans="1:21">
      <c r="A8" s="8"/>
      <c r="B8" s="9"/>
      <c r="C8" s="9"/>
      <c r="D8" s="10"/>
      <c r="E8" s="10"/>
      <c r="F8" s="10"/>
      <c r="G8" s="28"/>
      <c r="H8" s="109"/>
      <c r="I8" s="29"/>
      <c r="J8" s="30"/>
      <c r="K8" s="28"/>
      <c r="L8" s="29"/>
      <c r="M8" s="37"/>
      <c r="N8" s="37"/>
      <c r="O8" s="37"/>
      <c r="P8" s="37"/>
      <c r="Q8" s="37"/>
      <c r="R8" s="43"/>
      <c r="S8" s="43"/>
      <c r="T8" s="112"/>
      <c r="U8" s="112"/>
    </row>
    <row r="9" ht="16.35" customHeight="1" spans="1:21">
      <c r="A9" s="8"/>
      <c r="B9" s="9"/>
      <c r="C9" s="9"/>
      <c r="D9" s="10"/>
      <c r="E9" s="10"/>
      <c r="F9" s="10"/>
      <c r="G9" s="20"/>
      <c r="H9" s="110"/>
      <c r="I9" s="21"/>
      <c r="J9" s="22"/>
      <c r="K9" s="20"/>
      <c r="L9" s="21"/>
      <c r="M9" s="37"/>
      <c r="N9" s="37"/>
      <c r="O9" s="37"/>
      <c r="P9" s="37"/>
      <c r="Q9" s="37"/>
      <c r="R9" s="43"/>
      <c r="S9" s="43"/>
      <c r="T9" s="112"/>
      <c r="U9" s="112"/>
    </row>
    <row r="10" ht="17.1" customHeight="1" spans="1:21">
      <c r="A10" s="8">
        <v>2</v>
      </c>
      <c r="B10" s="9"/>
      <c r="C10" s="9"/>
      <c r="D10" s="10"/>
      <c r="E10" s="10"/>
      <c r="F10" s="10"/>
      <c r="G10" s="10"/>
      <c r="H10" s="10"/>
      <c r="I10" s="10"/>
      <c r="J10" s="10"/>
      <c r="K10" s="37"/>
      <c r="L10" s="37"/>
      <c r="M10" s="37"/>
      <c r="N10" s="37"/>
      <c r="O10" s="37"/>
      <c r="P10" s="37"/>
      <c r="Q10" s="37"/>
      <c r="R10" s="43"/>
      <c r="S10" s="43"/>
      <c r="T10" s="44"/>
      <c r="U10" s="44"/>
    </row>
    <row r="11" ht="17.1" customHeight="1" spans="1:21">
      <c r="A11" s="8">
        <v>3</v>
      </c>
      <c r="B11" s="9"/>
      <c r="C11" s="9"/>
      <c r="D11" s="10"/>
      <c r="E11" s="10"/>
      <c r="F11" s="10"/>
      <c r="G11" s="10"/>
      <c r="H11" s="10"/>
      <c r="I11" s="10"/>
      <c r="J11" s="10"/>
      <c r="K11" s="37"/>
      <c r="L11" s="37"/>
      <c r="M11" s="37"/>
      <c r="N11" s="37"/>
      <c r="O11" s="37"/>
      <c r="P11" s="37"/>
      <c r="Q11" s="37"/>
      <c r="R11" s="10"/>
      <c r="S11" s="10"/>
      <c r="T11" s="44"/>
      <c r="U11" s="44"/>
    </row>
    <row r="12" ht="17.1" customHeight="1" spans="1:21">
      <c r="A12" s="8">
        <v>4</v>
      </c>
      <c r="B12" s="9"/>
      <c r="C12" s="9"/>
      <c r="D12" s="10"/>
      <c r="E12" s="10"/>
      <c r="F12" s="10"/>
      <c r="G12" s="10"/>
      <c r="H12" s="10"/>
      <c r="I12" s="10"/>
      <c r="J12" s="10"/>
      <c r="K12" s="37"/>
      <c r="L12" s="37"/>
      <c r="M12" s="37"/>
      <c r="N12" s="37"/>
      <c r="O12" s="37"/>
      <c r="P12" s="37"/>
      <c r="Q12" s="37"/>
      <c r="R12" s="10"/>
      <c r="S12" s="10"/>
      <c r="T12" s="44"/>
      <c r="U12" s="44"/>
    </row>
    <row r="13" ht="17.1" customHeight="1" spans="1:21">
      <c r="A13" s="8">
        <v>5</v>
      </c>
      <c r="B13" s="9"/>
      <c r="C13" s="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43"/>
      <c r="S13" s="43"/>
      <c r="T13" s="43"/>
      <c r="U13" s="43"/>
    </row>
    <row r="14" ht="17.1" customHeight="1" spans="1:21">
      <c r="A14" s="31"/>
      <c r="B14" s="32"/>
      <c r="C14" s="32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43"/>
      <c r="S14" s="43"/>
      <c r="T14" s="43"/>
      <c r="U14" s="43"/>
    </row>
    <row r="15" ht="17.1" customHeight="1" spans="1:21">
      <c r="A15" s="31"/>
      <c r="B15" s="32"/>
      <c r="C15" s="3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43"/>
      <c r="S15" s="43"/>
      <c r="T15" s="43"/>
      <c r="U15" s="43"/>
    </row>
    <row r="16" ht="17.1" customHeight="1" spans="1:21">
      <c r="A16" s="31"/>
      <c r="B16" s="32"/>
      <c r="C16" s="32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43"/>
      <c r="S16" s="43"/>
      <c r="T16" s="43"/>
      <c r="U16" s="43"/>
    </row>
    <row r="17" ht="28.8" customHeight="1" spans="1:21">
      <c r="A17" s="33" t="s">
        <v>45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ht="14.4" customHeight="1" spans="1:21">
      <c r="A18" s="111" t="s">
        <v>46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</row>
  </sheetData>
  <mergeCells count="90">
    <mergeCell ref="A1:C1"/>
    <mergeCell ref="D1:E1"/>
    <mergeCell ref="G1:I1"/>
    <mergeCell ref="K1:L1"/>
    <mergeCell ref="N1:O1"/>
    <mergeCell ref="P1:Q1"/>
    <mergeCell ref="T1:U1"/>
    <mergeCell ref="A2:U2"/>
    <mergeCell ref="A3:U3"/>
    <mergeCell ref="J4:R4"/>
    <mergeCell ref="K5:R5"/>
    <mergeCell ref="A6:E6"/>
    <mergeCell ref="G6:I6"/>
    <mergeCell ref="K6:L6"/>
    <mergeCell ref="N6:O6"/>
    <mergeCell ref="P6:Q6"/>
    <mergeCell ref="T6:U6"/>
    <mergeCell ref="N7:O7"/>
    <mergeCell ref="P7:Q7"/>
    <mergeCell ref="N8:O8"/>
    <mergeCell ref="P8:Q8"/>
    <mergeCell ref="N9:O9"/>
    <mergeCell ref="P9:Q9"/>
    <mergeCell ref="B10:C10"/>
    <mergeCell ref="D10:E10"/>
    <mergeCell ref="G10:I10"/>
    <mergeCell ref="K10:L10"/>
    <mergeCell ref="N10:O10"/>
    <mergeCell ref="P10:Q10"/>
    <mergeCell ref="T10:U10"/>
    <mergeCell ref="B11:C11"/>
    <mergeCell ref="D11:E11"/>
    <mergeCell ref="G11:I11"/>
    <mergeCell ref="K11:L11"/>
    <mergeCell ref="N11:O11"/>
    <mergeCell ref="P11:Q11"/>
    <mergeCell ref="T11:U11"/>
    <mergeCell ref="B12:C12"/>
    <mergeCell ref="D12:E12"/>
    <mergeCell ref="G12:I12"/>
    <mergeCell ref="K12:L12"/>
    <mergeCell ref="N12:O12"/>
    <mergeCell ref="P12:Q12"/>
    <mergeCell ref="T12:U12"/>
    <mergeCell ref="B13:C13"/>
    <mergeCell ref="D13:E13"/>
    <mergeCell ref="G13:I13"/>
    <mergeCell ref="K13:L13"/>
    <mergeCell ref="N13:O13"/>
    <mergeCell ref="P13:Q13"/>
    <mergeCell ref="T13:U13"/>
    <mergeCell ref="B14:C14"/>
    <mergeCell ref="D14:E14"/>
    <mergeCell ref="G14:I14"/>
    <mergeCell ref="K14:L14"/>
    <mergeCell ref="N14:O14"/>
    <mergeCell ref="P14:Q14"/>
    <mergeCell ref="T14:U14"/>
    <mergeCell ref="B15:C15"/>
    <mergeCell ref="D15:E15"/>
    <mergeCell ref="G15:I15"/>
    <mergeCell ref="K15:L15"/>
    <mergeCell ref="N15:O15"/>
    <mergeCell ref="P15:Q15"/>
    <mergeCell ref="T15:U15"/>
    <mergeCell ref="B16:C16"/>
    <mergeCell ref="D16:E16"/>
    <mergeCell ref="G16:I16"/>
    <mergeCell ref="K16:L16"/>
    <mergeCell ref="N16:O16"/>
    <mergeCell ref="P16:Q16"/>
    <mergeCell ref="T16:U16"/>
    <mergeCell ref="A17:U17"/>
    <mergeCell ref="A18:U18"/>
    <mergeCell ref="A4:A5"/>
    <mergeCell ref="A7:A9"/>
    <mergeCell ref="F4:F5"/>
    <mergeCell ref="F7:F9"/>
    <mergeCell ref="J5:J6"/>
    <mergeCell ref="J7:J9"/>
    <mergeCell ref="S4:S5"/>
    <mergeCell ref="B4:C5"/>
    <mergeCell ref="D4:E5"/>
    <mergeCell ref="T4:U5"/>
    <mergeCell ref="B7:C9"/>
    <mergeCell ref="D7:E9"/>
    <mergeCell ref="T7:U9"/>
    <mergeCell ref="K7:L9"/>
    <mergeCell ref="G4:I5"/>
    <mergeCell ref="G7:I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R12" sqref="R12"/>
    </sheetView>
  </sheetViews>
  <sheetFormatPr defaultColWidth="9" defaultRowHeight="13.5"/>
  <cols>
    <col min="7" max="7" width="19.3333333333333" customWidth="1"/>
    <col min="13" max="13" width="14.225" customWidth="1"/>
    <col min="14" max="14" width="11.1083333333333" customWidth="1"/>
  </cols>
  <sheetData>
    <row r="1" ht="27" spans="1:14">
      <c r="A1" s="252" t="s">
        <v>47</v>
      </c>
      <c r="B1" s="252"/>
      <c r="C1" s="252"/>
      <c r="D1" s="252"/>
      <c r="E1" s="252"/>
      <c r="F1" s="252"/>
      <c r="G1" s="252"/>
      <c r="H1" s="252"/>
      <c r="I1" s="289"/>
      <c r="J1" s="289"/>
      <c r="K1" s="289"/>
      <c r="L1" s="289"/>
      <c r="M1" s="289"/>
      <c r="N1" s="252"/>
    </row>
    <row r="2" ht="18.75" spans="1:14">
      <c r="A2" s="253" t="s">
        <v>48</v>
      </c>
      <c r="B2" s="254"/>
      <c r="C2" s="254"/>
      <c r="D2" s="254"/>
      <c r="E2" s="254"/>
      <c r="F2" s="255"/>
      <c r="G2" s="255"/>
      <c r="H2" s="255"/>
      <c r="I2" s="290" t="s">
        <v>49</v>
      </c>
      <c r="J2" s="290"/>
      <c r="K2" s="290"/>
      <c r="L2" s="290"/>
      <c r="M2" s="290"/>
      <c r="N2" s="290"/>
    </row>
    <row r="3" spans="1:14">
      <c r="A3" s="256" t="s">
        <v>26</v>
      </c>
      <c r="B3" s="256" t="s">
        <v>50</v>
      </c>
      <c r="C3" s="257" t="s">
        <v>51</v>
      </c>
      <c r="D3" s="256" t="s">
        <v>52</v>
      </c>
      <c r="E3" s="258" t="s">
        <v>53</v>
      </c>
      <c r="F3" s="257" t="s">
        <v>29</v>
      </c>
      <c r="G3" s="258" t="s">
        <v>30</v>
      </c>
      <c r="H3" s="259" t="s">
        <v>31</v>
      </c>
      <c r="I3" s="259"/>
      <c r="J3" s="259"/>
      <c r="K3" s="259"/>
      <c r="L3" s="259"/>
      <c r="M3" s="256" t="s">
        <v>54</v>
      </c>
      <c r="N3" s="262" t="s">
        <v>55</v>
      </c>
    </row>
    <row r="4" spans="1:14">
      <c r="A4" s="256"/>
      <c r="B4" s="256"/>
      <c r="C4" s="260"/>
      <c r="D4" s="256"/>
      <c r="E4" s="258"/>
      <c r="F4" s="261"/>
      <c r="G4" s="258"/>
      <c r="H4" s="262" t="s">
        <v>56</v>
      </c>
      <c r="I4" s="291" t="s">
        <v>35</v>
      </c>
      <c r="J4" s="291"/>
      <c r="K4" s="291"/>
      <c r="L4" s="291"/>
      <c r="M4" s="256"/>
      <c r="N4" s="292"/>
    </row>
    <row r="5" ht="27" spans="1:14">
      <c r="A5" s="256"/>
      <c r="B5" s="256"/>
      <c r="C5" s="263"/>
      <c r="D5" s="256"/>
      <c r="E5" s="258"/>
      <c r="F5" s="264"/>
      <c r="G5" s="258"/>
      <c r="H5" s="265"/>
      <c r="I5" s="261" t="s">
        <v>37</v>
      </c>
      <c r="J5" s="293" t="s">
        <v>38</v>
      </c>
      <c r="K5" s="293" t="s">
        <v>57</v>
      </c>
      <c r="L5" s="293" t="s">
        <v>40</v>
      </c>
      <c r="M5" s="294"/>
      <c r="N5" s="292"/>
    </row>
    <row r="6" spans="1:14">
      <c r="A6" s="266" t="s">
        <v>36</v>
      </c>
      <c r="B6" s="259"/>
      <c r="C6" s="259"/>
      <c r="D6" s="259"/>
      <c r="E6" s="267"/>
      <c r="F6" s="267"/>
      <c r="G6" s="267"/>
      <c r="H6" s="267"/>
      <c r="I6" s="257"/>
      <c r="J6" s="257"/>
      <c r="K6" s="258"/>
      <c r="L6" s="295"/>
      <c r="M6" s="257"/>
      <c r="N6" s="262"/>
    </row>
    <row r="7" spans="1:14">
      <c r="A7" s="268">
        <v>1</v>
      </c>
      <c r="B7" s="269" t="s">
        <v>16</v>
      </c>
      <c r="C7" s="270" t="s">
        <v>58</v>
      </c>
      <c r="D7" s="271" t="s">
        <v>59</v>
      </c>
      <c r="E7" s="272" t="s">
        <v>60</v>
      </c>
      <c r="F7" s="273">
        <v>2.16</v>
      </c>
      <c r="G7" s="273" t="s">
        <v>61</v>
      </c>
      <c r="H7" s="274">
        <v>2.16</v>
      </c>
      <c r="I7" s="272" t="s">
        <v>62</v>
      </c>
      <c r="J7" s="296"/>
      <c r="K7" s="297"/>
      <c r="L7" s="298"/>
      <c r="M7" s="261"/>
      <c r="N7" s="299"/>
    </row>
    <row r="8" spans="1:14">
      <c r="A8" s="268"/>
      <c r="B8" s="275"/>
      <c r="C8" s="276"/>
      <c r="D8" s="277"/>
      <c r="E8" s="272"/>
      <c r="F8" s="273">
        <v>2.99</v>
      </c>
      <c r="G8" s="273" t="s">
        <v>63</v>
      </c>
      <c r="H8" s="278">
        <v>2.99</v>
      </c>
      <c r="I8" s="272" t="s">
        <v>62</v>
      </c>
      <c r="J8" s="296"/>
      <c r="K8" s="297"/>
      <c r="L8" s="298"/>
      <c r="M8" s="261"/>
      <c r="N8" s="299"/>
    </row>
    <row r="9" spans="1:14">
      <c r="A9" s="268"/>
      <c r="B9" s="275"/>
      <c r="C9" s="275"/>
      <c r="D9" s="279"/>
      <c r="E9" s="274"/>
      <c r="F9" s="273">
        <v>1.57</v>
      </c>
      <c r="G9" s="273" t="s">
        <v>64</v>
      </c>
      <c r="H9" s="278">
        <v>3.51</v>
      </c>
      <c r="I9" s="300" t="s">
        <v>62</v>
      </c>
      <c r="J9" s="296"/>
      <c r="K9" s="297"/>
      <c r="L9" s="298"/>
      <c r="M9" s="261"/>
      <c r="N9" s="299"/>
    </row>
    <row r="10" spans="1:14">
      <c r="A10" s="268"/>
      <c r="B10" s="275"/>
      <c r="C10" s="275"/>
      <c r="D10" s="279"/>
      <c r="E10" s="274"/>
      <c r="F10" s="273">
        <v>0.98</v>
      </c>
      <c r="G10" s="273" t="s">
        <v>65</v>
      </c>
      <c r="H10" s="280"/>
      <c r="I10" s="301"/>
      <c r="J10" s="296"/>
      <c r="K10" s="297"/>
      <c r="L10" s="298"/>
      <c r="M10" s="261"/>
      <c r="N10" s="299"/>
    </row>
    <row r="11" spans="1:14">
      <c r="A11" s="268"/>
      <c r="B11" s="275"/>
      <c r="C11" s="275"/>
      <c r="D11" s="279"/>
      <c r="E11" s="274"/>
      <c r="F11" s="281">
        <v>0.96</v>
      </c>
      <c r="G11" s="273" t="s">
        <v>66</v>
      </c>
      <c r="H11" s="282"/>
      <c r="I11" s="302"/>
      <c r="J11" s="296"/>
      <c r="K11" s="297"/>
      <c r="L11" s="298"/>
      <c r="M11" s="261"/>
      <c r="N11" s="299"/>
    </row>
    <row r="12" spans="1:14">
      <c r="A12" s="268"/>
      <c r="B12" s="275"/>
      <c r="C12" s="275"/>
      <c r="D12" s="279"/>
      <c r="E12" s="274"/>
      <c r="F12" s="281">
        <v>2.04</v>
      </c>
      <c r="G12" s="273" t="s">
        <v>67</v>
      </c>
      <c r="H12" s="280">
        <v>2.04</v>
      </c>
      <c r="I12" s="272"/>
      <c r="J12" s="303"/>
      <c r="K12" s="297"/>
      <c r="L12" s="304"/>
      <c r="M12" s="261"/>
      <c r="N12" s="305"/>
    </row>
    <row r="13" spans="1:14">
      <c r="A13" s="268"/>
      <c r="B13" s="275"/>
      <c r="C13" s="275"/>
      <c r="D13" s="279"/>
      <c r="E13" s="274"/>
      <c r="F13" s="281">
        <v>0.64</v>
      </c>
      <c r="G13" s="273" t="s">
        <v>68</v>
      </c>
      <c r="H13" s="280">
        <v>1.49</v>
      </c>
      <c r="I13" s="300" t="s">
        <v>62</v>
      </c>
      <c r="J13" s="303"/>
      <c r="K13" s="297"/>
      <c r="L13" s="304"/>
      <c r="M13" s="261"/>
      <c r="N13" s="305"/>
    </row>
    <row r="14" spans="1:14">
      <c r="A14" s="268"/>
      <c r="B14" s="275"/>
      <c r="C14" s="275"/>
      <c r="D14" s="279"/>
      <c r="E14" s="274"/>
      <c r="F14" s="273">
        <v>0.85</v>
      </c>
      <c r="G14" s="274" t="s">
        <v>69</v>
      </c>
      <c r="H14" s="282"/>
      <c r="I14" s="302"/>
      <c r="J14" s="303"/>
      <c r="K14" s="297"/>
      <c r="L14" s="304"/>
      <c r="M14" s="261"/>
      <c r="N14" s="281"/>
    </row>
    <row r="15" spans="1:14">
      <c r="A15" s="268">
        <v>2</v>
      </c>
      <c r="B15" s="275"/>
      <c r="C15" s="275"/>
      <c r="D15" s="279"/>
      <c r="E15" s="274"/>
      <c r="F15" s="273">
        <v>0.74</v>
      </c>
      <c r="G15" s="274" t="s">
        <v>70</v>
      </c>
      <c r="H15" s="274">
        <v>0.74</v>
      </c>
      <c r="I15" s="272" t="s">
        <v>62</v>
      </c>
      <c r="J15" s="285"/>
      <c r="K15" s="297"/>
      <c r="L15" s="306"/>
      <c r="M15" s="261"/>
      <c r="N15" s="299"/>
    </row>
    <row r="16" spans="1:14">
      <c r="A16" s="268"/>
      <c r="B16" s="275"/>
      <c r="C16" s="275"/>
      <c r="D16" s="279"/>
      <c r="E16" s="274"/>
      <c r="F16" s="273">
        <v>2.52</v>
      </c>
      <c r="G16" s="274" t="s">
        <v>71</v>
      </c>
      <c r="H16" s="278">
        <v>4.18</v>
      </c>
      <c r="I16" s="300" t="s">
        <v>62</v>
      </c>
      <c r="J16" s="285"/>
      <c r="K16" s="297"/>
      <c r="L16" s="306"/>
      <c r="M16" s="261"/>
      <c r="N16" s="299"/>
    </row>
    <row r="17" spans="1:14">
      <c r="A17" s="268"/>
      <c r="B17" s="275"/>
      <c r="C17" s="275"/>
      <c r="D17" s="279"/>
      <c r="E17" s="274"/>
      <c r="F17" s="273">
        <v>0.96</v>
      </c>
      <c r="G17" s="274" t="s">
        <v>72</v>
      </c>
      <c r="H17" s="280"/>
      <c r="I17" s="301"/>
      <c r="J17" s="285"/>
      <c r="K17" s="297"/>
      <c r="L17" s="306"/>
      <c r="M17" s="261"/>
      <c r="N17" s="299"/>
    </row>
    <row r="18" spans="1:14">
      <c r="A18" s="268"/>
      <c r="B18" s="275"/>
      <c r="C18" s="275"/>
      <c r="D18" s="279"/>
      <c r="E18" s="274"/>
      <c r="F18" s="273">
        <v>0.7</v>
      </c>
      <c r="G18" s="274" t="s">
        <v>73</v>
      </c>
      <c r="H18" s="282"/>
      <c r="I18" s="302"/>
      <c r="J18" s="285"/>
      <c r="K18" s="297"/>
      <c r="L18" s="306"/>
      <c r="M18" s="261"/>
      <c r="N18" s="299"/>
    </row>
    <row r="19" spans="1:14">
      <c r="A19" s="268"/>
      <c r="B19" s="275"/>
      <c r="C19" s="275"/>
      <c r="D19" s="279"/>
      <c r="E19" s="274"/>
      <c r="F19" s="273">
        <v>1.8</v>
      </c>
      <c r="G19" s="274" t="s">
        <v>74</v>
      </c>
      <c r="H19" s="274">
        <v>1.8</v>
      </c>
      <c r="I19" s="272" t="s">
        <v>62</v>
      </c>
      <c r="J19" s="285"/>
      <c r="K19" s="297"/>
      <c r="L19" s="306"/>
      <c r="M19" s="261"/>
      <c r="N19" s="299"/>
    </row>
    <row r="20" spans="1:14">
      <c r="A20" s="268">
        <v>3</v>
      </c>
      <c r="B20" s="275"/>
      <c r="C20" s="275"/>
      <c r="D20" s="279"/>
      <c r="E20" s="274"/>
      <c r="F20" s="273">
        <v>1.5</v>
      </c>
      <c r="G20" s="274" t="s">
        <v>75</v>
      </c>
      <c r="H20" s="278">
        <v>3.69</v>
      </c>
      <c r="I20" s="300" t="s">
        <v>62</v>
      </c>
      <c r="J20" s="285"/>
      <c r="K20" s="297"/>
      <c r="L20" s="306"/>
      <c r="M20" s="261"/>
      <c r="N20" s="299"/>
    </row>
    <row r="21" spans="1:14">
      <c r="A21" s="268"/>
      <c r="B21" s="275"/>
      <c r="C21" s="275"/>
      <c r="D21" s="279"/>
      <c r="E21" s="274"/>
      <c r="F21" s="273">
        <v>1.4</v>
      </c>
      <c r="G21" s="274" t="s">
        <v>76</v>
      </c>
      <c r="H21" s="280"/>
      <c r="I21" s="301"/>
      <c r="J21" s="285"/>
      <c r="K21" s="297"/>
      <c r="L21" s="306"/>
      <c r="M21" s="261"/>
      <c r="N21" s="299"/>
    </row>
    <row r="22" spans="1:14">
      <c r="A22" s="268"/>
      <c r="B22" s="275"/>
      <c r="C22" s="275"/>
      <c r="D22" s="279"/>
      <c r="E22" s="274"/>
      <c r="F22" s="273">
        <v>0.79</v>
      </c>
      <c r="G22" s="274" t="s">
        <v>76</v>
      </c>
      <c r="H22" s="282"/>
      <c r="I22" s="302"/>
      <c r="J22" s="285"/>
      <c r="K22" s="297"/>
      <c r="L22" s="306"/>
      <c r="M22" s="261"/>
      <c r="N22" s="299"/>
    </row>
    <row r="23" spans="1:14">
      <c r="A23" s="268"/>
      <c r="B23" s="275"/>
      <c r="C23" s="275"/>
      <c r="D23" s="279"/>
      <c r="E23" s="274"/>
      <c r="F23" s="273">
        <v>0.8</v>
      </c>
      <c r="G23" s="274" t="s">
        <v>77</v>
      </c>
      <c r="H23" s="280">
        <v>2.8</v>
      </c>
      <c r="I23" s="300" t="s">
        <v>62</v>
      </c>
      <c r="J23" s="285"/>
      <c r="K23" s="297"/>
      <c r="L23" s="285"/>
      <c r="M23" s="261"/>
      <c r="N23" s="307"/>
    </row>
    <row r="24" spans="1:14">
      <c r="A24" s="268"/>
      <c r="B24" s="275"/>
      <c r="C24" s="275"/>
      <c r="D24" s="279"/>
      <c r="E24" s="274"/>
      <c r="F24" s="273">
        <v>2</v>
      </c>
      <c r="G24" s="274" t="s">
        <v>78</v>
      </c>
      <c r="H24" s="282"/>
      <c r="I24" s="302"/>
      <c r="J24" s="285"/>
      <c r="K24" s="297"/>
      <c r="L24" s="285"/>
      <c r="M24" s="261"/>
      <c r="N24" s="307"/>
    </row>
    <row r="25" spans="1:14">
      <c r="A25" s="268"/>
      <c r="B25" s="275"/>
      <c r="C25" s="275"/>
      <c r="D25" s="279"/>
      <c r="E25" s="274"/>
      <c r="F25" s="274">
        <v>2.23</v>
      </c>
      <c r="G25" s="274" t="s">
        <v>79</v>
      </c>
      <c r="H25" s="278">
        <v>4.08</v>
      </c>
      <c r="I25" s="300" t="s">
        <v>62</v>
      </c>
      <c r="J25" s="285"/>
      <c r="K25" s="297"/>
      <c r="L25" s="285"/>
      <c r="M25" s="261"/>
      <c r="N25" s="307"/>
    </row>
    <row r="26" spans="1:14">
      <c r="A26" s="268"/>
      <c r="B26" s="275"/>
      <c r="C26" s="275"/>
      <c r="D26" s="279"/>
      <c r="E26" s="274"/>
      <c r="F26" s="274">
        <v>1.85</v>
      </c>
      <c r="G26" s="274" t="s">
        <v>80</v>
      </c>
      <c r="H26" s="282"/>
      <c r="I26" s="302"/>
      <c r="J26" s="285"/>
      <c r="K26" s="297"/>
      <c r="L26" s="285"/>
      <c r="M26" s="261"/>
      <c r="N26" s="307"/>
    </row>
    <row r="27" spans="1:14">
      <c r="A27" s="268">
        <v>4</v>
      </c>
      <c r="B27" s="275"/>
      <c r="C27" s="275"/>
      <c r="D27" s="279"/>
      <c r="E27" s="274"/>
      <c r="F27" s="274">
        <v>1.06</v>
      </c>
      <c r="G27" s="274" t="s">
        <v>81</v>
      </c>
      <c r="H27" s="274">
        <v>1.06</v>
      </c>
      <c r="I27" s="272" t="s">
        <v>62</v>
      </c>
      <c r="J27" s="308"/>
      <c r="K27" s="297"/>
      <c r="L27" s="308"/>
      <c r="M27" s="261"/>
      <c r="N27" s="307"/>
    </row>
    <row r="28" spans="1:14">
      <c r="A28" s="268">
        <v>5</v>
      </c>
      <c r="B28" s="275"/>
      <c r="C28" s="275"/>
      <c r="D28" s="279"/>
      <c r="E28" s="274"/>
      <c r="F28" s="274">
        <v>0.99</v>
      </c>
      <c r="G28" s="274" t="s">
        <v>82</v>
      </c>
      <c r="H28" s="274">
        <v>0.99</v>
      </c>
      <c r="I28" s="272" t="s">
        <v>62</v>
      </c>
      <c r="J28" s="285"/>
      <c r="K28" s="297"/>
      <c r="L28" s="285"/>
      <c r="M28" s="261"/>
      <c r="N28" s="307"/>
    </row>
    <row r="29" spans="1:14">
      <c r="A29" s="268"/>
      <c r="B29" s="275"/>
      <c r="C29" s="275"/>
      <c r="D29" s="279"/>
      <c r="E29" s="274"/>
      <c r="F29" s="274">
        <v>1.5</v>
      </c>
      <c r="G29" s="274" t="s">
        <v>83</v>
      </c>
      <c r="H29" s="274">
        <v>1.5</v>
      </c>
      <c r="I29" s="272" t="s">
        <v>62</v>
      </c>
      <c r="J29" s="285"/>
      <c r="K29" s="297"/>
      <c r="L29" s="285"/>
      <c r="M29" s="261"/>
      <c r="N29" s="307"/>
    </row>
    <row r="30" spans="1:14">
      <c r="A30" s="268"/>
      <c r="B30" s="275"/>
      <c r="C30" s="275"/>
      <c r="D30" s="279"/>
      <c r="E30" s="274"/>
      <c r="F30" s="274" t="s">
        <v>84</v>
      </c>
      <c r="G30" s="274" t="s">
        <v>85</v>
      </c>
      <c r="H30" s="274">
        <v>7</v>
      </c>
      <c r="I30" s="272" t="s">
        <v>62</v>
      </c>
      <c r="J30" s="285"/>
      <c r="K30" s="297"/>
      <c r="L30" s="285"/>
      <c r="M30" s="261"/>
      <c r="N30" s="307"/>
    </row>
    <row r="31" ht="14.25" spans="1:14">
      <c r="A31" s="283" t="s">
        <v>86</v>
      </c>
      <c r="B31" s="284"/>
      <c r="C31" s="285"/>
      <c r="D31" s="285"/>
      <c r="E31" s="286"/>
      <c r="F31" s="268"/>
      <c r="G31" s="268"/>
      <c r="H31" s="274">
        <f>SUM(H7:H30)</f>
        <v>40.03</v>
      </c>
      <c r="I31" s="296"/>
      <c r="J31" s="285"/>
      <c r="K31" s="285"/>
      <c r="L31" s="285"/>
      <c r="M31" s="264"/>
      <c r="N31" s="307"/>
    </row>
    <row r="32" spans="1:14">
      <c r="A32" s="287" t="s">
        <v>87</v>
      </c>
      <c r="B32" s="287"/>
      <c r="C32" s="287"/>
      <c r="D32" s="287"/>
      <c r="E32" s="287"/>
      <c r="F32" s="288"/>
      <c r="G32" s="288"/>
      <c r="H32" s="288"/>
      <c r="I32" s="287"/>
      <c r="J32" s="287"/>
      <c r="K32" s="287"/>
      <c r="L32" s="287"/>
      <c r="M32" s="287"/>
      <c r="N32" s="287"/>
    </row>
  </sheetData>
  <mergeCells count="35">
    <mergeCell ref="A1:N1"/>
    <mergeCell ref="A2:H2"/>
    <mergeCell ref="I2:N2"/>
    <mergeCell ref="H3:L3"/>
    <mergeCell ref="I4:L4"/>
    <mergeCell ref="A6:E6"/>
    <mergeCell ref="A31:B31"/>
    <mergeCell ref="A32:N32"/>
    <mergeCell ref="A3:A5"/>
    <mergeCell ref="B3:B5"/>
    <mergeCell ref="B7:B30"/>
    <mergeCell ref="C3:C5"/>
    <mergeCell ref="C7:C30"/>
    <mergeCell ref="D3:D5"/>
    <mergeCell ref="D7:D30"/>
    <mergeCell ref="E3:E5"/>
    <mergeCell ref="E7:E30"/>
    <mergeCell ref="F3:F5"/>
    <mergeCell ref="G3:G5"/>
    <mergeCell ref="H4:H5"/>
    <mergeCell ref="H9:H11"/>
    <mergeCell ref="H13:H14"/>
    <mergeCell ref="H16:H18"/>
    <mergeCell ref="H20:H22"/>
    <mergeCell ref="H23:H24"/>
    <mergeCell ref="H25:H26"/>
    <mergeCell ref="I9:I11"/>
    <mergeCell ref="I13:I14"/>
    <mergeCell ref="I16:I18"/>
    <mergeCell ref="I20:I22"/>
    <mergeCell ref="I23:I24"/>
    <mergeCell ref="I25:I26"/>
    <mergeCell ref="M3:M5"/>
    <mergeCell ref="M6:M31"/>
    <mergeCell ref="N3:N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5"/>
  <sheetViews>
    <sheetView workbookViewId="0">
      <selection activeCell="D8" sqref="D8:E31"/>
    </sheetView>
  </sheetViews>
  <sheetFormatPr defaultColWidth="8.89166666666667" defaultRowHeight="13.5"/>
  <cols>
    <col min="5" max="5" width="2.775" customWidth="1"/>
  </cols>
  <sheetData>
    <row r="1" ht="14.25" spans="1:20">
      <c r="A1" s="1" t="s">
        <v>23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</row>
    <row r="2" ht="35.25" spans="1:20">
      <c r="A2" s="142" t="s">
        <v>24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ht="18.75" spans="1:20">
      <c r="A3" s="143" t="s">
        <v>88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20">
      <c r="A4" s="144" t="s">
        <v>26</v>
      </c>
      <c r="B4" s="144" t="s">
        <v>27</v>
      </c>
      <c r="C4" s="144"/>
      <c r="D4" s="144" t="s">
        <v>28</v>
      </c>
      <c r="E4" s="144"/>
      <c r="F4" s="144" t="s">
        <v>29</v>
      </c>
      <c r="G4" s="144" t="s">
        <v>30</v>
      </c>
      <c r="H4" s="144"/>
      <c r="I4" s="144"/>
      <c r="J4" s="144" t="s">
        <v>31</v>
      </c>
      <c r="K4" s="144"/>
      <c r="L4" s="144"/>
      <c r="M4" s="144"/>
      <c r="N4" s="144"/>
      <c r="O4" s="144"/>
      <c r="P4" s="144"/>
      <c r="Q4" s="144"/>
      <c r="R4" s="144" t="s">
        <v>32</v>
      </c>
      <c r="S4" s="144" t="s">
        <v>33</v>
      </c>
      <c r="T4" s="144"/>
    </row>
    <row r="5" spans="1:20">
      <c r="A5" s="144"/>
      <c r="B5" s="144"/>
      <c r="C5" s="144"/>
      <c r="D5" s="144"/>
      <c r="E5" s="144"/>
      <c r="F5" s="144"/>
      <c r="G5" s="144"/>
      <c r="H5" s="144"/>
      <c r="I5" s="144"/>
      <c r="J5" s="144" t="s">
        <v>34</v>
      </c>
      <c r="K5" s="144" t="s">
        <v>35</v>
      </c>
      <c r="L5" s="144"/>
      <c r="M5" s="144"/>
      <c r="N5" s="144"/>
      <c r="O5" s="144"/>
      <c r="P5" s="144"/>
      <c r="Q5" s="144"/>
      <c r="R5" s="144"/>
      <c r="S5" s="144"/>
      <c r="T5" s="144"/>
    </row>
    <row r="6" spans="1:20">
      <c r="A6" s="145" t="s">
        <v>36</v>
      </c>
      <c r="B6" s="145"/>
      <c r="C6" s="145"/>
      <c r="D6" s="145"/>
      <c r="E6" s="145"/>
      <c r="F6" s="145">
        <v>534.03</v>
      </c>
      <c r="G6" s="146"/>
      <c r="H6" s="147"/>
      <c r="I6" s="147"/>
      <c r="J6" s="144"/>
      <c r="K6" s="185" t="s">
        <v>37</v>
      </c>
      <c r="L6" s="185"/>
      <c r="M6" s="185" t="s">
        <v>38</v>
      </c>
      <c r="N6" s="185" t="s">
        <v>39</v>
      </c>
      <c r="O6" s="185"/>
      <c r="P6" s="185" t="s">
        <v>40</v>
      </c>
      <c r="Q6" s="185"/>
      <c r="R6" s="185"/>
      <c r="S6" s="207"/>
      <c r="T6" s="207"/>
    </row>
    <row r="7" spans="1:20">
      <c r="A7" s="148"/>
      <c r="B7" s="149"/>
      <c r="C7" s="150"/>
      <c r="D7" s="149"/>
      <c r="E7" s="150"/>
      <c r="F7" s="145"/>
      <c r="G7" s="151"/>
      <c r="H7" s="151"/>
      <c r="I7" s="146"/>
      <c r="J7" s="144"/>
      <c r="K7" s="186"/>
      <c r="L7" s="187"/>
      <c r="M7" s="185"/>
      <c r="N7" s="188">
        <v>50</v>
      </c>
      <c r="O7" s="189"/>
      <c r="P7" s="188"/>
      <c r="Q7" s="189"/>
      <c r="R7" s="208"/>
      <c r="S7" s="209"/>
      <c r="T7" s="210"/>
    </row>
    <row r="8" spans="1:20">
      <c r="A8" s="152">
        <v>1</v>
      </c>
      <c r="B8" s="153" t="s">
        <v>89</v>
      </c>
      <c r="C8" s="154"/>
      <c r="D8" s="153" t="s">
        <v>90</v>
      </c>
      <c r="E8" s="154"/>
      <c r="F8" s="153">
        <v>63.4</v>
      </c>
      <c r="G8" s="155" t="s">
        <v>91</v>
      </c>
      <c r="H8" s="156"/>
      <c r="I8" s="190"/>
      <c r="J8" s="4">
        <v>63.4</v>
      </c>
      <c r="K8" s="191" t="s">
        <v>92</v>
      </c>
      <c r="L8" s="192"/>
      <c r="M8" s="36"/>
      <c r="N8" s="193"/>
      <c r="O8" s="194"/>
      <c r="P8" s="193"/>
      <c r="Q8" s="194"/>
      <c r="R8" s="211" t="s">
        <v>93</v>
      </c>
      <c r="S8" s="212"/>
      <c r="T8" s="192"/>
    </row>
    <row r="9" spans="1:20">
      <c r="A9" s="157"/>
      <c r="B9" s="158"/>
      <c r="C9" s="159"/>
      <c r="D9" s="158"/>
      <c r="E9" s="159"/>
      <c r="F9" s="158"/>
      <c r="G9" s="155" t="s">
        <v>94</v>
      </c>
      <c r="H9" s="156"/>
      <c r="I9" s="190"/>
      <c r="J9" s="4"/>
      <c r="K9" s="195"/>
      <c r="L9" s="196"/>
      <c r="M9" s="36"/>
      <c r="N9" s="193"/>
      <c r="O9" s="194"/>
      <c r="P9" s="193"/>
      <c r="Q9" s="194"/>
      <c r="R9" s="213"/>
      <c r="S9" s="214"/>
      <c r="T9" s="196"/>
    </row>
    <row r="10" spans="1:20">
      <c r="A10" s="157"/>
      <c r="B10" s="158"/>
      <c r="C10" s="159"/>
      <c r="D10" s="158"/>
      <c r="E10" s="159"/>
      <c r="F10" s="158"/>
      <c r="G10" s="155" t="s">
        <v>95</v>
      </c>
      <c r="H10" s="156"/>
      <c r="I10" s="190"/>
      <c r="J10" s="4"/>
      <c r="K10" s="195"/>
      <c r="L10" s="196"/>
      <c r="M10" s="36"/>
      <c r="N10" s="193"/>
      <c r="O10" s="194"/>
      <c r="P10" s="193"/>
      <c r="Q10" s="194"/>
      <c r="R10" s="213"/>
      <c r="S10" s="214"/>
      <c r="T10" s="196"/>
    </row>
    <row r="11" spans="1:20">
      <c r="A11" s="157"/>
      <c r="B11" s="158"/>
      <c r="C11" s="159"/>
      <c r="D11" s="158"/>
      <c r="E11" s="159"/>
      <c r="F11" s="158"/>
      <c r="G11" s="155" t="s">
        <v>96</v>
      </c>
      <c r="H11" s="156"/>
      <c r="I11" s="190"/>
      <c r="J11" s="4"/>
      <c r="K11" s="195"/>
      <c r="L11" s="196"/>
      <c r="M11" s="36"/>
      <c r="N11" s="193"/>
      <c r="O11" s="194"/>
      <c r="P11" s="193"/>
      <c r="Q11" s="194"/>
      <c r="R11" s="213"/>
      <c r="S11" s="214"/>
      <c r="T11" s="196"/>
    </row>
    <row r="12" spans="1:20">
      <c r="A12" s="157"/>
      <c r="B12" s="158"/>
      <c r="C12" s="159"/>
      <c r="D12" s="158"/>
      <c r="E12" s="159"/>
      <c r="F12" s="158"/>
      <c r="G12" s="155" t="s">
        <v>97</v>
      </c>
      <c r="H12" s="156"/>
      <c r="I12" s="190"/>
      <c r="J12" s="4"/>
      <c r="K12" s="195"/>
      <c r="L12" s="196"/>
      <c r="M12" s="36"/>
      <c r="N12" s="193"/>
      <c r="O12" s="194"/>
      <c r="P12" s="193"/>
      <c r="Q12" s="194"/>
      <c r="R12" s="213"/>
      <c r="S12" s="214"/>
      <c r="T12" s="196"/>
    </row>
    <row r="13" spans="1:20">
      <c r="A13" s="157"/>
      <c r="B13" s="158"/>
      <c r="C13" s="159"/>
      <c r="D13" s="158"/>
      <c r="E13" s="159"/>
      <c r="F13" s="158"/>
      <c r="G13" s="155" t="s">
        <v>98</v>
      </c>
      <c r="H13" s="156"/>
      <c r="I13" s="190"/>
      <c r="J13" s="4"/>
      <c r="K13" s="195"/>
      <c r="L13" s="196"/>
      <c r="M13" s="36"/>
      <c r="N13" s="193"/>
      <c r="O13" s="194"/>
      <c r="P13" s="193"/>
      <c r="Q13" s="194"/>
      <c r="R13" s="213"/>
      <c r="S13" s="214"/>
      <c r="T13" s="196"/>
    </row>
    <row r="14" spans="1:20">
      <c r="A14" s="157"/>
      <c r="B14" s="158"/>
      <c r="C14" s="159"/>
      <c r="D14" s="158"/>
      <c r="E14" s="159"/>
      <c r="F14" s="158"/>
      <c r="G14" s="155" t="s">
        <v>99</v>
      </c>
      <c r="H14" s="156"/>
      <c r="I14" s="190"/>
      <c r="J14" s="4"/>
      <c r="K14" s="195"/>
      <c r="L14" s="196"/>
      <c r="M14" s="36"/>
      <c r="N14" s="193"/>
      <c r="O14" s="194"/>
      <c r="P14" s="193"/>
      <c r="Q14" s="194"/>
      <c r="R14" s="213"/>
      <c r="S14" s="214"/>
      <c r="T14" s="196"/>
    </row>
    <row r="15" spans="1:20">
      <c r="A15" s="157"/>
      <c r="B15" s="158"/>
      <c r="C15" s="159"/>
      <c r="D15" s="158"/>
      <c r="E15" s="159"/>
      <c r="F15" s="158"/>
      <c r="G15" s="155" t="s">
        <v>100</v>
      </c>
      <c r="H15" s="156"/>
      <c r="I15" s="190"/>
      <c r="J15" s="4"/>
      <c r="K15" s="195"/>
      <c r="L15" s="196"/>
      <c r="M15" s="36"/>
      <c r="N15" s="193"/>
      <c r="O15" s="194"/>
      <c r="P15" s="193"/>
      <c r="Q15" s="194"/>
      <c r="R15" s="213"/>
      <c r="S15" s="214"/>
      <c r="T15" s="196"/>
    </row>
    <row r="16" spans="1:20">
      <c r="A16" s="157"/>
      <c r="B16" s="158"/>
      <c r="C16" s="159"/>
      <c r="D16" s="158"/>
      <c r="E16" s="159"/>
      <c r="F16" s="158"/>
      <c r="G16" s="155" t="s">
        <v>101</v>
      </c>
      <c r="H16" s="156"/>
      <c r="I16" s="190"/>
      <c r="J16" s="4"/>
      <c r="K16" s="195"/>
      <c r="L16" s="196"/>
      <c r="M16" s="36"/>
      <c r="N16" s="193"/>
      <c r="O16" s="194"/>
      <c r="P16" s="193"/>
      <c r="Q16" s="194"/>
      <c r="R16" s="213"/>
      <c r="S16" s="214"/>
      <c r="T16" s="196"/>
    </row>
    <row r="17" spans="1:20">
      <c r="A17" s="157"/>
      <c r="B17" s="158"/>
      <c r="C17" s="159"/>
      <c r="D17" s="158"/>
      <c r="E17" s="159"/>
      <c r="F17" s="158"/>
      <c r="G17" s="155" t="s">
        <v>102</v>
      </c>
      <c r="H17" s="156"/>
      <c r="I17" s="190"/>
      <c r="J17" s="4"/>
      <c r="K17" s="195"/>
      <c r="L17" s="196"/>
      <c r="M17" s="36"/>
      <c r="N17" s="193"/>
      <c r="O17" s="194"/>
      <c r="P17" s="193"/>
      <c r="Q17" s="194"/>
      <c r="R17" s="213"/>
      <c r="S17" s="214"/>
      <c r="T17" s="196"/>
    </row>
    <row r="18" spans="1:20">
      <c r="A18" s="157"/>
      <c r="B18" s="158"/>
      <c r="C18" s="159"/>
      <c r="D18" s="158"/>
      <c r="E18" s="159"/>
      <c r="F18" s="158"/>
      <c r="G18" s="155" t="s">
        <v>103</v>
      </c>
      <c r="H18" s="156"/>
      <c r="I18" s="190"/>
      <c r="J18" s="4"/>
      <c r="K18" s="195"/>
      <c r="L18" s="196"/>
      <c r="M18" s="36"/>
      <c r="N18" s="193"/>
      <c r="O18" s="194"/>
      <c r="P18" s="193"/>
      <c r="Q18" s="194"/>
      <c r="R18" s="213"/>
      <c r="S18" s="214"/>
      <c r="T18" s="196"/>
    </row>
    <row r="19" spans="1:20">
      <c r="A19" s="157"/>
      <c r="B19" s="158"/>
      <c r="C19" s="159"/>
      <c r="D19" s="158"/>
      <c r="E19" s="159"/>
      <c r="F19" s="158"/>
      <c r="G19" s="155" t="s">
        <v>104</v>
      </c>
      <c r="H19" s="156"/>
      <c r="I19" s="190"/>
      <c r="J19" s="4"/>
      <c r="K19" s="195"/>
      <c r="L19" s="196"/>
      <c r="M19" s="36"/>
      <c r="N19" s="193"/>
      <c r="O19" s="194"/>
      <c r="P19" s="193"/>
      <c r="Q19" s="194"/>
      <c r="R19" s="213"/>
      <c r="S19" s="214"/>
      <c r="T19" s="196"/>
    </row>
    <row r="20" spans="1:20">
      <c r="A20" s="157"/>
      <c r="B20" s="158"/>
      <c r="C20" s="159"/>
      <c r="D20" s="158"/>
      <c r="E20" s="159"/>
      <c r="F20" s="158"/>
      <c r="G20" s="155" t="s">
        <v>105</v>
      </c>
      <c r="H20" s="156"/>
      <c r="I20" s="190"/>
      <c r="J20" s="4"/>
      <c r="K20" s="195"/>
      <c r="L20" s="196"/>
      <c r="M20" s="36"/>
      <c r="N20" s="193"/>
      <c r="O20" s="194"/>
      <c r="P20" s="193"/>
      <c r="Q20" s="194"/>
      <c r="R20" s="213"/>
      <c r="S20" s="214"/>
      <c r="T20" s="196"/>
    </row>
    <row r="21" spans="1:20">
      <c r="A21" s="157"/>
      <c r="B21" s="158"/>
      <c r="C21" s="159"/>
      <c r="D21" s="158"/>
      <c r="E21" s="159"/>
      <c r="F21" s="158"/>
      <c r="G21" s="155" t="s">
        <v>106</v>
      </c>
      <c r="H21" s="156"/>
      <c r="I21" s="190"/>
      <c r="J21" s="4"/>
      <c r="K21" s="195"/>
      <c r="L21" s="196"/>
      <c r="M21" s="36"/>
      <c r="N21" s="193"/>
      <c r="O21" s="194"/>
      <c r="P21" s="193"/>
      <c r="Q21" s="194"/>
      <c r="R21" s="213"/>
      <c r="S21" s="214"/>
      <c r="T21" s="196"/>
    </row>
    <row r="22" spans="1:20">
      <c r="A22" s="157"/>
      <c r="B22" s="158"/>
      <c r="C22" s="159"/>
      <c r="D22" s="158"/>
      <c r="E22" s="159"/>
      <c r="F22" s="158"/>
      <c r="G22" s="155" t="s">
        <v>107</v>
      </c>
      <c r="H22" s="156"/>
      <c r="I22" s="190"/>
      <c r="J22" s="4"/>
      <c r="K22" s="195"/>
      <c r="L22" s="196"/>
      <c r="M22" s="36"/>
      <c r="N22" s="193"/>
      <c r="O22" s="194"/>
      <c r="P22" s="193"/>
      <c r="Q22" s="194"/>
      <c r="R22" s="213"/>
      <c r="S22" s="214"/>
      <c r="T22" s="196"/>
    </row>
    <row r="23" spans="1:20">
      <c r="A23" s="157"/>
      <c r="B23" s="158"/>
      <c r="C23" s="159"/>
      <c r="D23" s="158"/>
      <c r="E23" s="159"/>
      <c r="F23" s="158"/>
      <c r="G23" s="155" t="s">
        <v>108</v>
      </c>
      <c r="H23" s="156"/>
      <c r="I23" s="190"/>
      <c r="J23" s="4"/>
      <c r="K23" s="195"/>
      <c r="L23" s="196"/>
      <c r="M23" s="36"/>
      <c r="N23" s="193"/>
      <c r="O23" s="194"/>
      <c r="P23" s="193"/>
      <c r="Q23" s="194"/>
      <c r="R23" s="213"/>
      <c r="S23" s="214"/>
      <c r="T23" s="196"/>
    </row>
    <row r="24" spans="1:20">
      <c r="A24" s="157"/>
      <c r="B24" s="158"/>
      <c r="C24" s="159"/>
      <c r="D24" s="158"/>
      <c r="E24" s="159"/>
      <c r="F24" s="158"/>
      <c r="G24" s="155" t="s">
        <v>109</v>
      </c>
      <c r="H24" s="156"/>
      <c r="I24" s="190"/>
      <c r="J24" s="4"/>
      <c r="K24" s="195"/>
      <c r="L24" s="196"/>
      <c r="M24" s="36"/>
      <c r="N24" s="193"/>
      <c r="O24" s="194"/>
      <c r="P24" s="193"/>
      <c r="Q24" s="194"/>
      <c r="R24" s="213"/>
      <c r="S24" s="214"/>
      <c r="T24" s="196"/>
    </row>
    <row r="25" spans="1:20">
      <c r="A25" s="157"/>
      <c r="B25" s="158"/>
      <c r="C25" s="159"/>
      <c r="D25" s="158"/>
      <c r="E25" s="159"/>
      <c r="F25" s="158"/>
      <c r="G25" s="155" t="s">
        <v>110</v>
      </c>
      <c r="H25" s="156"/>
      <c r="I25" s="190"/>
      <c r="J25" s="4"/>
      <c r="K25" s="195"/>
      <c r="L25" s="196"/>
      <c r="M25" s="36"/>
      <c r="N25" s="193"/>
      <c r="O25" s="194"/>
      <c r="P25" s="193"/>
      <c r="Q25" s="194"/>
      <c r="R25" s="213"/>
      <c r="S25" s="214"/>
      <c r="T25" s="196"/>
    </row>
    <row r="26" spans="1:20">
      <c r="A26" s="157"/>
      <c r="B26" s="158"/>
      <c r="C26" s="159"/>
      <c r="D26" s="158"/>
      <c r="E26" s="159"/>
      <c r="F26" s="158"/>
      <c r="G26" s="155" t="s">
        <v>111</v>
      </c>
      <c r="H26" s="156"/>
      <c r="I26" s="190"/>
      <c r="J26" s="4"/>
      <c r="K26" s="195"/>
      <c r="L26" s="196"/>
      <c r="M26" s="36"/>
      <c r="N26" s="193"/>
      <c r="O26" s="194"/>
      <c r="P26" s="193"/>
      <c r="Q26" s="194"/>
      <c r="R26" s="213"/>
      <c r="S26" s="214"/>
      <c r="T26" s="196"/>
    </row>
    <row r="27" spans="1:20">
      <c r="A27" s="157"/>
      <c r="B27" s="158"/>
      <c r="C27" s="159"/>
      <c r="D27" s="158"/>
      <c r="E27" s="159"/>
      <c r="F27" s="158"/>
      <c r="G27" s="155" t="s">
        <v>112</v>
      </c>
      <c r="H27" s="156"/>
      <c r="I27" s="190"/>
      <c r="J27" s="4"/>
      <c r="K27" s="195"/>
      <c r="L27" s="196"/>
      <c r="M27" s="36"/>
      <c r="N27" s="193"/>
      <c r="O27" s="194"/>
      <c r="P27" s="193"/>
      <c r="Q27" s="194"/>
      <c r="R27" s="213"/>
      <c r="S27" s="214"/>
      <c r="T27" s="196"/>
    </row>
    <row r="28" spans="1:20">
      <c r="A28" s="157"/>
      <c r="B28" s="158"/>
      <c r="C28" s="159"/>
      <c r="D28" s="158"/>
      <c r="E28" s="159"/>
      <c r="F28" s="158"/>
      <c r="G28" s="155" t="s">
        <v>113</v>
      </c>
      <c r="H28" s="156"/>
      <c r="I28" s="190"/>
      <c r="J28" s="4"/>
      <c r="K28" s="195"/>
      <c r="L28" s="196"/>
      <c r="M28" s="37"/>
      <c r="N28" s="193"/>
      <c r="O28" s="194"/>
      <c r="P28" s="193"/>
      <c r="Q28" s="194"/>
      <c r="R28" s="213"/>
      <c r="S28" s="214"/>
      <c r="T28" s="196"/>
    </row>
    <row r="29" spans="1:20">
      <c r="A29" s="157"/>
      <c r="B29" s="158"/>
      <c r="C29" s="159"/>
      <c r="D29" s="158"/>
      <c r="E29" s="159"/>
      <c r="F29" s="158"/>
      <c r="G29" s="155" t="s">
        <v>114</v>
      </c>
      <c r="H29" s="156"/>
      <c r="I29" s="190"/>
      <c r="J29" s="4"/>
      <c r="K29" s="195"/>
      <c r="L29" s="196"/>
      <c r="M29" s="37"/>
      <c r="N29" s="193"/>
      <c r="O29" s="194"/>
      <c r="P29" s="193"/>
      <c r="Q29" s="194"/>
      <c r="R29" s="213"/>
      <c r="S29" s="214"/>
      <c r="T29" s="196"/>
    </row>
    <row r="30" spans="1:20">
      <c r="A30" s="157"/>
      <c r="B30" s="158"/>
      <c r="C30" s="159"/>
      <c r="D30" s="158"/>
      <c r="E30" s="159"/>
      <c r="F30" s="158"/>
      <c r="G30" s="155" t="s">
        <v>115</v>
      </c>
      <c r="H30" s="156"/>
      <c r="I30" s="190"/>
      <c r="J30" s="4"/>
      <c r="K30" s="195"/>
      <c r="L30" s="196"/>
      <c r="M30" s="37"/>
      <c r="N30" s="193"/>
      <c r="O30" s="194"/>
      <c r="P30" s="193"/>
      <c r="Q30" s="194"/>
      <c r="R30" s="213"/>
      <c r="S30" s="214"/>
      <c r="T30" s="196"/>
    </row>
    <row r="31" spans="1:20">
      <c r="A31" s="157"/>
      <c r="B31" s="158"/>
      <c r="C31" s="159"/>
      <c r="D31" s="158"/>
      <c r="E31" s="159"/>
      <c r="F31" s="158"/>
      <c r="G31" s="160" t="s">
        <v>93</v>
      </c>
      <c r="H31" s="161"/>
      <c r="I31" s="197"/>
      <c r="J31" s="4"/>
      <c r="K31" s="198"/>
      <c r="L31" s="199"/>
      <c r="M31" s="37"/>
      <c r="N31" s="193"/>
      <c r="O31" s="194"/>
      <c r="P31" s="193"/>
      <c r="Q31" s="194"/>
      <c r="R31" s="215"/>
      <c r="S31" s="214"/>
      <c r="T31" s="196"/>
    </row>
    <row r="32" spans="1:20">
      <c r="A32" s="152">
        <v>2</v>
      </c>
      <c r="B32" s="162" t="s">
        <v>89</v>
      </c>
      <c r="C32" s="163"/>
      <c r="D32" s="164" t="s">
        <v>116</v>
      </c>
      <c r="E32" s="165"/>
      <c r="F32" s="166">
        <v>11.75</v>
      </c>
      <c r="G32" s="167" t="s">
        <v>117</v>
      </c>
      <c r="H32" s="167"/>
      <c r="I32" s="167"/>
      <c r="J32" s="16">
        <v>11.75</v>
      </c>
      <c r="K32" s="14" t="s">
        <v>92</v>
      </c>
      <c r="L32" s="15"/>
      <c r="M32" s="37"/>
      <c r="N32" s="193"/>
      <c r="O32" s="194"/>
      <c r="P32" s="193"/>
      <c r="Q32" s="194"/>
      <c r="R32" s="216"/>
      <c r="S32" s="217"/>
      <c r="T32" s="218"/>
    </row>
    <row r="33" spans="1:20">
      <c r="A33" s="157"/>
      <c r="B33" s="168"/>
      <c r="C33" s="169"/>
      <c r="D33" s="170"/>
      <c r="E33" s="171"/>
      <c r="F33" s="172"/>
      <c r="G33" s="167" t="s">
        <v>118</v>
      </c>
      <c r="H33" s="167"/>
      <c r="I33" s="167"/>
      <c r="J33" s="30"/>
      <c r="K33" s="28"/>
      <c r="L33" s="29"/>
      <c r="M33" s="37"/>
      <c r="N33" s="193"/>
      <c r="O33" s="194"/>
      <c r="P33" s="193"/>
      <c r="Q33" s="194"/>
      <c r="R33" s="219"/>
      <c r="S33" s="220"/>
      <c r="T33" s="221"/>
    </row>
    <row r="34" spans="1:20">
      <c r="A34" s="157"/>
      <c r="B34" s="168"/>
      <c r="C34" s="169"/>
      <c r="D34" s="170"/>
      <c r="E34" s="171"/>
      <c r="F34" s="172"/>
      <c r="G34" s="167" t="s">
        <v>119</v>
      </c>
      <c r="H34" s="167"/>
      <c r="I34" s="167"/>
      <c r="J34" s="30"/>
      <c r="K34" s="28"/>
      <c r="L34" s="29"/>
      <c r="M34" s="200"/>
      <c r="N34" s="193"/>
      <c r="O34" s="194"/>
      <c r="P34" s="193"/>
      <c r="Q34" s="194"/>
      <c r="R34" s="219"/>
      <c r="S34" s="220"/>
      <c r="T34" s="221"/>
    </row>
    <row r="35" spans="1:20">
      <c r="A35" s="157"/>
      <c r="B35" s="168"/>
      <c r="C35" s="169"/>
      <c r="D35" s="170"/>
      <c r="E35" s="171"/>
      <c r="F35" s="172"/>
      <c r="G35" s="167" t="s">
        <v>120</v>
      </c>
      <c r="H35" s="167"/>
      <c r="I35" s="167"/>
      <c r="J35" s="30"/>
      <c r="K35" s="28"/>
      <c r="L35" s="29"/>
      <c r="M35" s="37"/>
      <c r="N35" s="193"/>
      <c r="O35" s="194"/>
      <c r="P35" s="193"/>
      <c r="Q35" s="194"/>
      <c r="R35" s="219"/>
      <c r="S35" s="220"/>
      <c r="T35" s="221"/>
    </row>
    <row r="36" spans="1:20">
      <c r="A36" s="157"/>
      <c r="B36" s="168"/>
      <c r="C36" s="169"/>
      <c r="D36" s="170"/>
      <c r="E36" s="171"/>
      <c r="F36" s="172"/>
      <c r="G36" s="167" t="s">
        <v>121</v>
      </c>
      <c r="H36" s="167"/>
      <c r="I36" s="167"/>
      <c r="J36" s="30"/>
      <c r="K36" s="28"/>
      <c r="L36" s="29"/>
      <c r="M36" s="7"/>
      <c r="N36" s="193"/>
      <c r="O36" s="194"/>
      <c r="P36" s="193"/>
      <c r="Q36" s="194"/>
      <c r="R36" s="219"/>
      <c r="S36" s="220"/>
      <c r="T36" s="221"/>
    </row>
    <row r="37" spans="1:20">
      <c r="A37" s="157"/>
      <c r="B37" s="168"/>
      <c r="C37" s="169"/>
      <c r="D37" s="170"/>
      <c r="E37" s="171"/>
      <c r="F37" s="172"/>
      <c r="G37" s="167" t="s">
        <v>122</v>
      </c>
      <c r="H37" s="167"/>
      <c r="I37" s="167"/>
      <c r="J37" s="30"/>
      <c r="K37" s="28"/>
      <c r="L37" s="29"/>
      <c r="M37" s="7"/>
      <c r="N37" s="193"/>
      <c r="O37" s="194"/>
      <c r="P37" s="193"/>
      <c r="Q37" s="194"/>
      <c r="R37" s="219"/>
      <c r="S37" s="220"/>
      <c r="T37" s="221"/>
    </row>
    <row r="38" spans="1:20">
      <c r="A38" s="157"/>
      <c r="B38" s="168"/>
      <c r="C38" s="169"/>
      <c r="D38" s="170"/>
      <c r="E38" s="171"/>
      <c r="F38" s="172"/>
      <c r="G38" s="167" t="s">
        <v>123</v>
      </c>
      <c r="H38" s="167"/>
      <c r="I38" s="167"/>
      <c r="J38" s="30"/>
      <c r="K38" s="28"/>
      <c r="L38" s="29"/>
      <c r="M38" s="7"/>
      <c r="N38" s="193"/>
      <c r="O38" s="194"/>
      <c r="P38" s="193"/>
      <c r="Q38" s="194"/>
      <c r="R38" s="219"/>
      <c r="S38" s="220"/>
      <c r="T38" s="221"/>
    </row>
    <row r="39" spans="1:20">
      <c r="A39" s="173"/>
      <c r="B39" s="174"/>
      <c r="C39" s="175"/>
      <c r="D39" s="176"/>
      <c r="E39" s="177"/>
      <c r="F39" s="178"/>
      <c r="G39" s="167" t="s">
        <v>124</v>
      </c>
      <c r="H39" s="167"/>
      <c r="I39" s="167"/>
      <c r="J39" s="22"/>
      <c r="K39" s="20"/>
      <c r="L39" s="21"/>
      <c r="M39" s="7"/>
      <c r="N39" s="193"/>
      <c r="O39" s="194"/>
      <c r="P39" s="193"/>
      <c r="Q39" s="194"/>
      <c r="R39" s="222"/>
      <c r="S39" s="223"/>
      <c r="T39" s="224"/>
    </row>
    <row r="40" spans="1:20">
      <c r="A40" s="152">
        <v>3</v>
      </c>
      <c r="B40" s="162" t="s">
        <v>89</v>
      </c>
      <c r="C40" s="163"/>
      <c r="D40" s="164" t="s">
        <v>125</v>
      </c>
      <c r="E40" s="165"/>
      <c r="F40" s="166">
        <v>11.64</v>
      </c>
      <c r="G40" s="167" t="s">
        <v>126</v>
      </c>
      <c r="H40" s="167"/>
      <c r="I40" s="167"/>
      <c r="J40" s="16">
        <v>11.64</v>
      </c>
      <c r="K40" s="14" t="s">
        <v>92</v>
      </c>
      <c r="L40" s="15"/>
      <c r="M40" s="7"/>
      <c r="N40" s="193"/>
      <c r="O40" s="194"/>
      <c r="P40" s="193"/>
      <c r="Q40" s="194"/>
      <c r="R40" s="216"/>
      <c r="S40" s="217"/>
      <c r="T40" s="218"/>
    </row>
    <row r="41" spans="1:20">
      <c r="A41" s="157"/>
      <c r="B41" s="168"/>
      <c r="C41" s="169"/>
      <c r="D41" s="170"/>
      <c r="E41" s="171"/>
      <c r="F41" s="172"/>
      <c r="G41" s="167" t="s">
        <v>127</v>
      </c>
      <c r="H41" s="167"/>
      <c r="I41" s="167"/>
      <c r="J41" s="30"/>
      <c r="K41" s="28"/>
      <c r="L41" s="29"/>
      <c r="M41" s="7"/>
      <c r="N41" s="193"/>
      <c r="O41" s="194"/>
      <c r="P41" s="193"/>
      <c r="Q41" s="194"/>
      <c r="R41" s="219"/>
      <c r="S41" s="220"/>
      <c r="T41" s="221"/>
    </row>
    <row r="42" spans="1:20">
      <c r="A42" s="157"/>
      <c r="B42" s="168"/>
      <c r="C42" s="169"/>
      <c r="D42" s="170"/>
      <c r="E42" s="171"/>
      <c r="F42" s="172"/>
      <c r="G42" s="167" t="s">
        <v>128</v>
      </c>
      <c r="H42" s="167"/>
      <c r="I42" s="167"/>
      <c r="J42" s="30"/>
      <c r="K42" s="28"/>
      <c r="L42" s="29"/>
      <c r="M42" s="7"/>
      <c r="N42" s="193"/>
      <c r="O42" s="194"/>
      <c r="P42" s="193"/>
      <c r="Q42" s="194"/>
      <c r="R42" s="219"/>
      <c r="S42" s="220"/>
      <c r="T42" s="221"/>
    </row>
    <row r="43" spans="1:20">
      <c r="A43" s="157"/>
      <c r="B43" s="168"/>
      <c r="C43" s="169"/>
      <c r="D43" s="170"/>
      <c r="E43" s="171"/>
      <c r="F43" s="172"/>
      <c r="G43" s="167" t="s">
        <v>129</v>
      </c>
      <c r="H43" s="167"/>
      <c r="I43" s="167"/>
      <c r="J43" s="30"/>
      <c r="K43" s="28"/>
      <c r="L43" s="29"/>
      <c r="M43" s="7"/>
      <c r="N43" s="193"/>
      <c r="O43" s="194"/>
      <c r="P43" s="193"/>
      <c r="Q43" s="194"/>
      <c r="R43" s="219"/>
      <c r="S43" s="220"/>
      <c r="T43" s="221"/>
    </row>
    <row r="44" spans="1:20">
      <c r="A44" s="157"/>
      <c r="B44" s="168"/>
      <c r="C44" s="169"/>
      <c r="D44" s="170"/>
      <c r="E44" s="171"/>
      <c r="F44" s="172"/>
      <c r="G44" s="166" t="s">
        <v>130</v>
      </c>
      <c r="H44" s="166"/>
      <c r="I44" s="166"/>
      <c r="J44" s="30"/>
      <c r="K44" s="28"/>
      <c r="L44" s="29"/>
      <c r="M44" s="201"/>
      <c r="N44" s="193"/>
      <c r="O44" s="194"/>
      <c r="P44" s="193"/>
      <c r="Q44" s="194"/>
      <c r="R44" s="219"/>
      <c r="S44" s="220"/>
      <c r="T44" s="221"/>
    </row>
    <row r="45" spans="1:20">
      <c r="A45" s="152">
        <v>4</v>
      </c>
      <c r="B45" s="179" t="s">
        <v>131</v>
      </c>
      <c r="C45" s="180"/>
      <c r="D45" s="179" t="s">
        <v>132</v>
      </c>
      <c r="E45" s="180"/>
      <c r="F45" s="181">
        <v>35.95</v>
      </c>
      <c r="G45" s="166" t="s">
        <v>133</v>
      </c>
      <c r="H45" s="166"/>
      <c r="I45" s="166"/>
      <c r="J45" s="202">
        <v>35.95</v>
      </c>
      <c r="K45" s="203" t="s">
        <v>92</v>
      </c>
      <c r="L45" s="202"/>
      <c r="M45" s="204"/>
      <c r="N45" s="193"/>
      <c r="O45" s="194"/>
      <c r="P45" s="193"/>
      <c r="Q45" s="194"/>
      <c r="R45" s="225"/>
      <c r="S45" s="203"/>
      <c r="T45" s="202"/>
    </row>
    <row r="46" spans="1:20">
      <c r="A46" s="157"/>
      <c r="B46" s="182"/>
      <c r="C46" s="183"/>
      <c r="D46" s="182"/>
      <c r="E46" s="183"/>
      <c r="F46" s="184"/>
      <c r="G46" s="166" t="s">
        <v>134</v>
      </c>
      <c r="H46" s="166"/>
      <c r="I46" s="166"/>
      <c r="J46" s="205"/>
      <c r="K46" s="206"/>
      <c r="L46" s="205"/>
      <c r="M46" s="204"/>
      <c r="N46" s="193"/>
      <c r="O46" s="194"/>
      <c r="P46" s="193"/>
      <c r="Q46" s="194"/>
      <c r="R46" s="226"/>
      <c r="S46" s="206"/>
      <c r="T46" s="205"/>
    </row>
    <row r="47" spans="1:20">
      <c r="A47" s="157"/>
      <c r="B47" s="182"/>
      <c r="C47" s="183"/>
      <c r="D47" s="182"/>
      <c r="E47" s="183"/>
      <c r="F47" s="184"/>
      <c r="G47" s="166" t="s">
        <v>135</v>
      </c>
      <c r="H47" s="166"/>
      <c r="I47" s="166"/>
      <c r="J47" s="205"/>
      <c r="K47" s="206"/>
      <c r="L47" s="205"/>
      <c r="M47" s="204"/>
      <c r="N47" s="193"/>
      <c r="O47" s="194"/>
      <c r="P47" s="193"/>
      <c r="Q47" s="194"/>
      <c r="R47" s="226"/>
      <c r="S47" s="206"/>
      <c r="T47" s="205"/>
    </row>
    <row r="48" spans="1:20">
      <c r="A48" s="157"/>
      <c r="B48" s="182"/>
      <c r="C48" s="183"/>
      <c r="D48" s="182"/>
      <c r="E48" s="183"/>
      <c r="F48" s="184"/>
      <c r="G48" s="166" t="s">
        <v>136</v>
      </c>
      <c r="H48" s="166"/>
      <c r="I48" s="166"/>
      <c r="J48" s="205"/>
      <c r="K48" s="206"/>
      <c r="L48" s="205"/>
      <c r="M48" s="204"/>
      <c r="N48" s="193"/>
      <c r="O48" s="194"/>
      <c r="P48" s="193"/>
      <c r="Q48" s="194"/>
      <c r="R48" s="226"/>
      <c r="S48" s="206"/>
      <c r="T48" s="205"/>
    </row>
    <row r="49" spans="1:20">
      <c r="A49" s="157"/>
      <c r="B49" s="182"/>
      <c r="C49" s="183"/>
      <c r="D49" s="182"/>
      <c r="E49" s="183"/>
      <c r="F49" s="184"/>
      <c r="G49" s="166" t="s">
        <v>137</v>
      </c>
      <c r="H49" s="166"/>
      <c r="I49" s="166"/>
      <c r="J49" s="205"/>
      <c r="K49" s="206"/>
      <c r="L49" s="205"/>
      <c r="M49" s="204"/>
      <c r="N49" s="193"/>
      <c r="O49" s="194"/>
      <c r="P49" s="193"/>
      <c r="Q49" s="194"/>
      <c r="R49" s="226"/>
      <c r="S49" s="206"/>
      <c r="T49" s="205"/>
    </row>
    <row r="50" spans="1:20">
      <c r="A50" s="157"/>
      <c r="B50" s="182"/>
      <c r="C50" s="183"/>
      <c r="D50" s="182"/>
      <c r="E50" s="183"/>
      <c r="F50" s="184"/>
      <c r="G50" s="166" t="s">
        <v>138</v>
      </c>
      <c r="H50" s="166"/>
      <c r="I50" s="166"/>
      <c r="J50" s="205"/>
      <c r="K50" s="206"/>
      <c r="L50" s="205"/>
      <c r="M50" s="204"/>
      <c r="N50" s="193"/>
      <c r="O50" s="194"/>
      <c r="P50" s="193"/>
      <c r="Q50" s="194"/>
      <c r="R50" s="226"/>
      <c r="S50" s="206"/>
      <c r="T50" s="205"/>
    </row>
    <row r="51" spans="1:20">
      <c r="A51" s="157"/>
      <c r="B51" s="182"/>
      <c r="C51" s="183"/>
      <c r="D51" s="182"/>
      <c r="E51" s="183"/>
      <c r="F51" s="184"/>
      <c r="G51" s="166" t="s">
        <v>139</v>
      </c>
      <c r="H51" s="166"/>
      <c r="I51" s="166"/>
      <c r="J51" s="205"/>
      <c r="K51" s="206"/>
      <c r="L51" s="205"/>
      <c r="M51" s="204"/>
      <c r="N51" s="193"/>
      <c r="O51" s="194"/>
      <c r="P51" s="193"/>
      <c r="Q51" s="194"/>
      <c r="R51" s="226"/>
      <c r="S51" s="206"/>
      <c r="T51" s="205"/>
    </row>
    <row r="52" spans="1:20">
      <c r="A52" s="157"/>
      <c r="B52" s="182"/>
      <c r="C52" s="183"/>
      <c r="D52" s="182"/>
      <c r="E52" s="183"/>
      <c r="F52" s="184"/>
      <c r="G52" s="166" t="s">
        <v>140</v>
      </c>
      <c r="H52" s="166"/>
      <c r="I52" s="166"/>
      <c r="J52" s="205"/>
      <c r="K52" s="206"/>
      <c r="L52" s="205"/>
      <c r="M52" s="204"/>
      <c r="N52" s="193"/>
      <c r="O52" s="194"/>
      <c r="P52" s="193"/>
      <c r="Q52" s="194"/>
      <c r="R52" s="226"/>
      <c r="S52" s="206"/>
      <c r="T52" s="205"/>
    </row>
    <row r="53" spans="1:20">
      <c r="A53" s="157"/>
      <c r="B53" s="182"/>
      <c r="C53" s="183"/>
      <c r="D53" s="182"/>
      <c r="E53" s="183"/>
      <c r="F53" s="184"/>
      <c r="G53" s="166" t="s">
        <v>141</v>
      </c>
      <c r="H53" s="166"/>
      <c r="I53" s="166"/>
      <c r="J53" s="205"/>
      <c r="K53" s="206"/>
      <c r="L53" s="205"/>
      <c r="M53" s="204"/>
      <c r="N53" s="193"/>
      <c r="O53" s="194"/>
      <c r="P53" s="193"/>
      <c r="Q53" s="194"/>
      <c r="R53" s="226"/>
      <c r="S53" s="206"/>
      <c r="T53" s="205"/>
    </row>
    <row r="54" spans="1:20">
      <c r="A54" s="157"/>
      <c r="B54" s="182"/>
      <c r="C54" s="183"/>
      <c r="D54" s="182"/>
      <c r="E54" s="183"/>
      <c r="F54" s="184"/>
      <c r="G54" s="166" t="s">
        <v>142</v>
      </c>
      <c r="H54" s="166"/>
      <c r="I54" s="166"/>
      <c r="J54" s="205"/>
      <c r="K54" s="206"/>
      <c r="L54" s="205"/>
      <c r="M54" s="204"/>
      <c r="N54" s="193"/>
      <c r="O54" s="194"/>
      <c r="P54" s="193"/>
      <c r="Q54" s="194"/>
      <c r="R54" s="226"/>
      <c r="S54" s="206"/>
      <c r="T54" s="205"/>
    </row>
    <row r="55" spans="1:20">
      <c r="A55" s="157"/>
      <c r="B55" s="182"/>
      <c r="C55" s="183"/>
      <c r="D55" s="182"/>
      <c r="E55" s="183"/>
      <c r="F55" s="184"/>
      <c r="G55" s="166" t="s">
        <v>143</v>
      </c>
      <c r="H55" s="166"/>
      <c r="I55" s="166"/>
      <c r="J55" s="205"/>
      <c r="K55" s="206"/>
      <c r="L55" s="205"/>
      <c r="M55" s="204"/>
      <c r="N55" s="193"/>
      <c r="O55" s="194"/>
      <c r="P55" s="193"/>
      <c r="Q55" s="194"/>
      <c r="R55" s="226"/>
      <c r="S55" s="206"/>
      <c r="T55" s="205"/>
    </row>
    <row r="56" spans="1:20">
      <c r="A56" s="157"/>
      <c r="B56" s="182"/>
      <c r="C56" s="183"/>
      <c r="D56" s="182"/>
      <c r="E56" s="183"/>
      <c r="F56" s="184"/>
      <c r="G56" s="166" t="s">
        <v>144</v>
      </c>
      <c r="H56" s="166"/>
      <c r="I56" s="166"/>
      <c r="J56" s="205"/>
      <c r="K56" s="206"/>
      <c r="L56" s="205"/>
      <c r="M56" s="204"/>
      <c r="N56" s="193"/>
      <c r="O56" s="194"/>
      <c r="P56" s="193"/>
      <c r="Q56" s="194"/>
      <c r="R56" s="226"/>
      <c r="S56" s="206"/>
      <c r="T56" s="205"/>
    </row>
    <row r="57" spans="1:20">
      <c r="A57" s="157"/>
      <c r="B57" s="182"/>
      <c r="C57" s="183"/>
      <c r="D57" s="182"/>
      <c r="E57" s="183"/>
      <c r="F57" s="184"/>
      <c r="G57" s="166" t="s">
        <v>145</v>
      </c>
      <c r="H57" s="166"/>
      <c r="I57" s="166"/>
      <c r="J57" s="205"/>
      <c r="K57" s="206"/>
      <c r="L57" s="205"/>
      <c r="M57" s="204"/>
      <c r="N57" s="193"/>
      <c r="O57" s="194"/>
      <c r="P57" s="193"/>
      <c r="Q57" s="194"/>
      <c r="R57" s="226"/>
      <c r="S57" s="206"/>
      <c r="T57" s="205"/>
    </row>
    <row r="58" spans="1:20">
      <c r="A58" s="157"/>
      <c r="B58" s="182"/>
      <c r="C58" s="183"/>
      <c r="D58" s="182"/>
      <c r="E58" s="183"/>
      <c r="F58" s="184"/>
      <c r="G58" s="166" t="s">
        <v>146</v>
      </c>
      <c r="H58" s="166"/>
      <c r="I58" s="166"/>
      <c r="J58" s="205"/>
      <c r="K58" s="206"/>
      <c r="L58" s="205"/>
      <c r="M58" s="204"/>
      <c r="N58" s="193"/>
      <c r="O58" s="194"/>
      <c r="P58" s="193"/>
      <c r="Q58" s="194"/>
      <c r="R58" s="226"/>
      <c r="S58" s="206"/>
      <c r="T58" s="205"/>
    </row>
    <row r="59" spans="1:20">
      <c r="A59" s="157"/>
      <c r="B59" s="182"/>
      <c r="C59" s="183"/>
      <c r="D59" s="182"/>
      <c r="E59" s="183"/>
      <c r="F59" s="184"/>
      <c r="G59" s="166" t="s">
        <v>147</v>
      </c>
      <c r="H59" s="166"/>
      <c r="I59" s="166"/>
      <c r="J59" s="205"/>
      <c r="K59" s="206"/>
      <c r="L59" s="205"/>
      <c r="M59" s="204"/>
      <c r="N59" s="193"/>
      <c r="O59" s="194"/>
      <c r="P59" s="193"/>
      <c r="Q59" s="194"/>
      <c r="R59" s="226"/>
      <c r="S59" s="206"/>
      <c r="T59" s="205"/>
    </row>
    <row r="60" spans="1:20">
      <c r="A60" s="157"/>
      <c r="B60" s="182"/>
      <c r="C60" s="183"/>
      <c r="D60" s="182"/>
      <c r="E60" s="183"/>
      <c r="F60" s="184"/>
      <c r="G60" s="166" t="s">
        <v>148</v>
      </c>
      <c r="H60" s="166"/>
      <c r="I60" s="166"/>
      <c r="J60" s="205"/>
      <c r="K60" s="206"/>
      <c r="L60" s="205"/>
      <c r="M60" s="204"/>
      <c r="N60" s="193"/>
      <c r="O60" s="194"/>
      <c r="P60" s="193"/>
      <c r="Q60" s="194"/>
      <c r="R60" s="226"/>
      <c r="S60" s="206"/>
      <c r="T60" s="205"/>
    </row>
    <row r="61" spans="1:20">
      <c r="A61" s="157"/>
      <c r="B61" s="182"/>
      <c r="C61" s="183"/>
      <c r="D61" s="182"/>
      <c r="E61" s="183"/>
      <c r="F61" s="184"/>
      <c r="G61" s="166" t="s">
        <v>149</v>
      </c>
      <c r="H61" s="166"/>
      <c r="I61" s="166"/>
      <c r="J61" s="205"/>
      <c r="K61" s="206"/>
      <c r="L61" s="205"/>
      <c r="M61" s="204"/>
      <c r="N61" s="193"/>
      <c r="O61" s="194"/>
      <c r="P61" s="193"/>
      <c r="Q61" s="194"/>
      <c r="R61" s="226"/>
      <c r="S61" s="206"/>
      <c r="T61" s="205"/>
    </row>
    <row r="62" spans="1:20">
      <c r="A62" s="157"/>
      <c r="B62" s="182"/>
      <c r="C62" s="183"/>
      <c r="D62" s="182"/>
      <c r="E62" s="183"/>
      <c r="F62" s="184"/>
      <c r="G62" s="166" t="s">
        <v>150</v>
      </c>
      <c r="H62" s="166"/>
      <c r="I62" s="166"/>
      <c r="J62" s="205"/>
      <c r="K62" s="206"/>
      <c r="L62" s="205"/>
      <c r="M62" s="204"/>
      <c r="N62" s="193"/>
      <c r="O62" s="194"/>
      <c r="P62" s="193"/>
      <c r="Q62" s="194"/>
      <c r="R62" s="226"/>
      <c r="S62" s="206"/>
      <c r="T62" s="205"/>
    </row>
    <row r="63" spans="1:20">
      <c r="A63" s="157"/>
      <c r="B63" s="182"/>
      <c r="C63" s="183"/>
      <c r="D63" s="182"/>
      <c r="E63" s="183"/>
      <c r="F63" s="184"/>
      <c r="G63" s="166" t="s">
        <v>151</v>
      </c>
      <c r="H63" s="166"/>
      <c r="I63" s="166"/>
      <c r="J63" s="205"/>
      <c r="K63" s="206"/>
      <c r="L63" s="205"/>
      <c r="M63" s="204"/>
      <c r="N63" s="193"/>
      <c r="O63" s="194"/>
      <c r="P63" s="193"/>
      <c r="Q63" s="194"/>
      <c r="R63" s="226"/>
      <c r="S63" s="206"/>
      <c r="T63" s="205"/>
    </row>
    <row r="64" spans="1:20">
      <c r="A64" s="157"/>
      <c r="B64" s="182"/>
      <c r="C64" s="183"/>
      <c r="D64" s="182"/>
      <c r="E64" s="183"/>
      <c r="F64" s="184"/>
      <c r="G64" s="166" t="s">
        <v>152</v>
      </c>
      <c r="H64" s="166"/>
      <c r="I64" s="166"/>
      <c r="J64" s="205"/>
      <c r="K64" s="206"/>
      <c r="L64" s="205"/>
      <c r="M64" s="204"/>
      <c r="N64" s="193"/>
      <c r="O64" s="194"/>
      <c r="P64" s="193"/>
      <c r="Q64" s="194"/>
      <c r="R64" s="226"/>
      <c r="S64" s="206"/>
      <c r="T64" s="205"/>
    </row>
    <row r="65" spans="1:20">
      <c r="A65" s="157"/>
      <c r="B65" s="182"/>
      <c r="C65" s="183"/>
      <c r="D65" s="182"/>
      <c r="E65" s="183"/>
      <c r="F65" s="184"/>
      <c r="G65" s="166" t="s">
        <v>153</v>
      </c>
      <c r="H65" s="166"/>
      <c r="I65" s="166"/>
      <c r="J65" s="205"/>
      <c r="K65" s="206"/>
      <c r="L65" s="205"/>
      <c r="M65" s="204"/>
      <c r="N65" s="193"/>
      <c r="O65" s="194"/>
      <c r="P65" s="193"/>
      <c r="Q65" s="194"/>
      <c r="R65" s="226"/>
      <c r="S65" s="206"/>
      <c r="T65" s="205"/>
    </row>
    <row r="66" spans="1:20">
      <c r="A66" s="157"/>
      <c r="B66" s="182"/>
      <c r="C66" s="183"/>
      <c r="D66" s="182"/>
      <c r="E66" s="183"/>
      <c r="F66" s="184"/>
      <c r="G66" s="166" t="s">
        <v>154</v>
      </c>
      <c r="H66" s="166"/>
      <c r="I66" s="166"/>
      <c r="J66" s="205"/>
      <c r="K66" s="206"/>
      <c r="L66" s="205"/>
      <c r="M66" s="204"/>
      <c r="N66" s="193"/>
      <c r="O66" s="194"/>
      <c r="P66" s="193"/>
      <c r="Q66" s="194"/>
      <c r="R66" s="226"/>
      <c r="S66" s="206"/>
      <c r="T66" s="205"/>
    </row>
    <row r="67" spans="1:20">
      <c r="A67" s="157"/>
      <c r="B67" s="182"/>
      <c r="C67" s="183"/>
      <c r="D67" s="182"/>
      <c r="E67" s="183"/>
      <c r="F67" s="184"/>
      <c r="G67" s="166" t="s">
        <v>155</v>
      </c>
      <c r="H67" s="166"/>
      <c r="I67" s="166"/>
      <c r="J67" s="205"/>
      <c r="K67" s="206"/>
      <c r="L67" s="205"/>
      <c r="M67" s="204"/>
      <c r="N67" s="193"/>
      <c r="O67" s="194"/>
      <c r="P67" s="193"/>
      <c r="Q67" s="194"/>
      <c r="R67" s="226"/>
      <c r="S67" s="206"/>
      <c r="T67" s="205"/>
    </row>
    <row r="68" spans="1:20">
      <c r="A68" s="157"/>
      <c r="B68" s="182"/>
      <c r="C68" s="183"/>
      <c r="D68" s="182"/>
      <c r="E68" s="183"/>
      <c r="F68" s="184"/>
      <c r="G68" s="166" t="s">
        <v>156</v>
      </c>
      <c r="H68" s="166"/>
      <c r="I68" s="166"/>
      <c r="J68" s="205"/>
      <c r="K68" s="206"/>
      <c r="L68" s="205"/>
      <c r="M68" s="204"/>
      <c r="N68" s="193"/>
      <c r="O68" s="194"/>
      <c r="P68" s="193"/>
      <c r="Q68" s="194"/>
      <c r="R68" s="226"/>
      <c r="S68" s="206"/>
      <c r="T68" s="205"/>
    </row>
    <row r="69" spans="1:20">
      <c r="A69" s="157"/>
      <c r="B69" s="182"/>
      <c r="C69" s="183"/>
      <c r="D69" s="182"/>
      <c r="E69" s="183"/>
      <c r="F69" s="184"/>
      <c r="G69" s="166" t="s">
        <v>157</v>
      </c>
      <c r="H69" s="166"/>
      <c r="I69" s="166"/>
      <c r="J69" s="205"/>
      <c r="K69" s="206"/>
      <c r="L69" s="205"/>
      <c r="M69" s="204"/>
      <c r="N69" s="193"/>
      <c r="O69" s="194"/>
      <c r="P69" s="193"/>
      <c r="Q69" s="194"/>
      <c r="R69" s="226"/>
      <c r="S69" s="206"/>
      <c r="T69" s="205"/>
    </row>
    <row r="70" spans="1:20">
      <c r="A70" s="157"/>
      <c r="B70" s="182"/>
      <c r="C70" s="183"/>
      <c r="D70" s="182"/>
      <c r="E70" s="183"/>
      <c r="F70" s="184"/>
      <c r="G70" s="166" t="s">
        <v>158</v>
      </c>
      <c r="H70" s="166"/>
      <c r="I70" s="166"/>
      <c r="J70" s="205"/>
      <c r="K70" s="206"/>
      <c r="L70" s="205"/>
      <c r="M70" s="204"/>
      <c r="N70" s="193"/>
      <c r="O70" s="194"/>
      <c r="P70" s="193"/>
      <c r="Q70" s="194"/>
      <c r="R70" s="226"/>
      <c r="S70" s="206"/>
      <c r="T70" s="205"/>
    </row>
    <row r="71" spans="1:20">
      <c r="A71" s="157"/>
      <c r="B71" s="182"/>
      <c r="C71" s="183"/>
      <c r="D71" s="182"/>
      <c r="E71" s="183"/>
      <c r="F71" s="184"/>
      <c r="G71" s="166" t="s">
        <v>159</v>
      </c>
      <c r="H71" s="166"/>
      <c r="I71" s="166"/>
      <c r="J71" s="205"/>
      <c r="K71" s="206"/>
      <c r="L71" s="205"/>
      <c r="M71" s="204"/>
      <c r="N71" s="193"/>
      <c r="O71" s="194"/>
      <c r="P71" s="193"/>
      <c r="Q71" s="194"/>
      <c r="R71" s="226"/>
      <c r="S71" s="206"/>
      <c r="T71" s="205"/>
    </row>
    <row r="72" spans="1:20">
      <c r="A72" s="157"/>
      <c r="B72" s="182"/>
      <c r="C72" s="183"/>
      <c r="D72" s="182"/>
      <c r="E72" s="183"/>
      <c r="F72" s="184"/>
      <c r="G72" s="166" t="s">
        <v>160</v>
      </c>
      <c r="H72" s="166"/>
      <c r="I72" s="166"/>
      <c r="J72" s="205"/>
      <c r="K72" s="206"/>
      <c r="L72" s="205"/>
      <c r="M72" s="204"/>
      <c r="N72" s="193"/>
      <c r="O72" s="194"/>
      <c r="P72" s="193"/>
      <c r="Q72" s="194"/>
      <c r="R72" s="226"/>
      <c r="S72" s="206"/>
      <c r="T72" s="205"/>
    </row>
    <row r="73" spans="1:20">
      <c r="A73" s="157"/>
      <c r="B73" s="182"/>
      <c r="C73" s="183"/>
      <c r="D73" s="182"/>
      <c r="E73" s="183"/>
      <c r="F73" s="184"/>
      <c r="G73" s="166" t="s">
        <v>161</v>
      </c>
      <c r="H73" s="166"/>
      <c r="I73" s="166"/>
      <c r="J73" s="205"/>
      <c r="K73" s="206"/>
      <c r="L73" s="205"/>
      <c r="M73" s="227"/>
      <c r="N73" s="193"/>
      <c r="O73" s="194"/>
      <c r="P73" s="193"/>
      <c r="Q73" s="194"/>
      <c r="R73" s="226"/>
      <c r="S73" s="206"/>
      <c r="T73" s="205"/>
    </row>
    <row r="74" spans="1:20">
      <c r="A74" s="152">
        <v>5</v>
      </c>
      <c r="B74" s="179" t="s">
        <v>162</v>
      </c>
      <c r="C74" s="180"/>
      <c r="D74" s="179" t="s">
        <v>163</v>
      </c>
      <c r="E74" s="180"/>
      <c r="F74" s="181">
        <v>103.38</v>
      </c>
      <c r="G74" s="166" t="s">
        <v>164</v>
      </c>
      <c r="H74" s="166"/>
      <c r="I74" s="166"/>
      <c r="J74" s="225">
        <v>103.38</v>
      </c>
      <c r="K74" s="203" t="s">
        <v>92</v>
      </c>
      <c r="L74" s="202"/>
      <c r="M74" s="204"/>
      <c r="N74" s="193"/>
      <c r="O74" s="194"/>
      <c r="P74" s="193"/>
      <c r="Q74" s="194"/>
      <c r="R74" s="225" t="s">
        <v>165</v>
      </c>
      <c r="S74" s="203"/>
      <c r="T74" s="202"/>
    </row>
    <row r="75" spans="1:20">
      <c r="A75" s="157"/>
      <c r="B75" s="182"/>
      <c r="C75" s="183"/>
      <c r="D75" s="182"/>
      <c r="E75" s="183"/>
      <c r="F75" s="184"/>
      <c r="G75" s="166" t="s">
        <v>166</v>
      </c>
      <c r="H75" s="166"/>
      <c r="I75" s="166"/>
      <c r="J75" s="226"/>
      <c r="K75" s="206"/>
      <c r="L75" s="205"/>
      <c r="M75" s="204"/>
      <c r="N75" s="193"/>
      <c r="O75" s="194"/>
      <c r="P75" s="193"/>
      <c r="Q75" s="194"/>
      <c r="R75" s="226"/>
      <c r="S75" s="206"/>
      <c r="T75" s="205"/>
    </row>
    <row r="76" spans="1:20">
      <c r="A76" s="157"/>
      <c r="B76" s="182"/>
      <c r="C76" s="183"/>
      <c r="D76" s="182"/>
      <c r="E76" s="183"/>
      <c r="F76" s="184"/>
      <c r="G76" s="166" t="s">
        <v>167</v>
      </c>
      <c r="H76" s="166"/>
      <c r="I76" s="166"/>
      <c r="J76" s="226"/>
      <c r="K76" s="206"/>
      <c r="L76" s="205"/>
      <c r="M76" s="204"/>
      <c r="N76" s="193"/>
      <c r="O76" s="194"/>
      <c r="P76" s="193"/>
      <c r="Q76" s="194"/>
      <c r="R76" s="226"/>
      <c r="S76" s="206"/>
      <c r="T76" s="205"/>
    </row>
    <row r="77" spans="1:20">
      <c r="A77" s="157"/>
      <c r="B77" s="182"/>
      <c r="C77" s="183"/>
      <c r="D77" s="182"/>
      <c r="E77" s="183"/>
      <c r="F77" s="184"/>
      <c r="G77" s="166" t="s">
        <v>168</v>
      </c>
      <c r="H77" s="166"/>
      <c r="I77" s="166"/>
      <c r="J77" s="226"/>
      <c r="K77" s="206"/>
      <c r="L77" s="205"/>
      <c r="M77" s="204"/>
      <c r="N77" s="193"/>
      <c r="O77" s="194"/>
      <c r="P77" s="193"/>
      <c r="Q77" s="194"/>
      <c r="R77" s="226"/>
      <c r="S77" s="206"/>
      <c r="T77" s="205"/>
    </row>
    <row r="78" spans="1:20">
      <c r="A78" s="157"/>
      <c r="B78" s="182"/>
      <c r="C78" s="183"/>
      <c r="D78" s="182"/>
      <c r="E78" s="183"/>
      <c r="F78" s="184"/>
      <c r="G78" s="166" t="s">
        <v>169</v>
      </c>
      <c r="H78" s="166"/>
      <c r="I78" s="166"/>
      <c r="J78" s="226"/>
      <c r="K78" s="206"/>
      <c r="L78" s="205"/>
      <c r="M78" s="204"/>
      <c r="N78" s="193"/>
      <c r="O78" s="194"/>
      <c r="P78" s="193"/>
      <c r="Q78" s="194"/>
      <c r="R78" s="226"/>
      <c r="S78" s="206"/>
      <c r="T78" s="205"/>
    </row>
    <row r="79" spans="1:20">
      <c r="A79" s="157"/>
      <c r="B79" s="182"/>
      <c r="C79" s="183"/>
      <c r="D79" s="182"/>
      <c r="E79" s="183"/>
      <c r="F79" s="184"/>
      <c r="G79" s="166" t="s">
        <v>170</v>
      </c>
      <c r="H79" s="166"/>
      <c r="I79" s="166"/>
      <c r="J79" s="226"/>
      <c r="K79" s="206"/>
      <c r="L79" s="205"/>
      <c r="M79" s="204"/>
      <c r="N79" s="193"/>
      <c r="O79" s="194"/>
      <c r="P79" s="193"/>
      <c r="Q79" s="194"/>
      <c r="R79" s="226"/>
      <c r="S79" s="206"/>
      <c r="T79" s="205"/>
    </row>
    <row r="80" spans="1:20">
      <c r="A80" s="157"/>
      <c r="B80" s="182"/>
      <c r="C80" s="183"/>
      <c r="D80" s="182"/>
      <c r="E80" s="183"/>
      <c r="F80" s="184"/>
      <c r="G80" s="166" t="s">
        <v>171</v>
      </c>
      <c r="H80" s="166"/>
      <c r="I80" s="166"/>
      <c r="J80" s="226"/>
      <c r="K80" s="206"/>
      <c r="L80" s="205"/>
      <c r="M80" s="204"/>
      <c r="N80" s="193"/>
      <c r="O80" s="194"/>
      <c r="P80" s="193"/>
      <c r="Q80" s="194"/>
      <c r="R80" s="226"/>
      <c r="S80" s="206"/>
      <c r="T80" s="205"/>
    </row>
    <row r="81" spans="1:20">
      <c r="A81" s="157"/>
      <c r="B81" s="182"/>
      <c r="C81" s="183"/>
      <c r="D81" s="182"/>
      <c r="E81" s="183"/>
      <c r="F81" s="184"/>
      <c r="G81" s="166" t="s">
        <v>172</v>
      </c>
      <c r="H81" s="166"/>
      <c r="I81" s="166"/>
      <c r="J81" s="226"/>
      <c r="K81" s="206"/>
      <c r="L81" s="205"/>
      <c r="M81" s="204"/>
      <c r="N81" s="193"/>
      <c r="O81" s="194"/>
      <c r="P81" s="193"/>
      <c r="Q81" s="194"/>
      <c r="R81" s="226"/>
      <c r="S81" s="206"/>
      <c r="T81" s="205"/>
    </row>
    <row r="82" spans="1:20">
      <c r="A82" s="157"/>
      <c r="B82" s="182"/>
      <c r="C82" s="183"/>
      <c r="D82" s="182"/>
      <c r="E82" s="183"/>
      <c r="F82" s="184"/>
      <c r="G82" s="166" t="s">
        <v>173</v>
      </c>
      <c r="H82" s="166"/>
      <c r="I82" s="166"/>
      <c r="J82" s="226"/>
      <c r="K82" s="206"/>
      <c r="L82" s="205"/>
      <c r="M82" s="204"/>
      <c r="N82" s="193"/>
      <c r="O82" s="194"/>
      <c r="P82" s="193"/>
      <c r="Q82" s="194"/>
      <c r="R82" s="226"/>
      <c r="S82" s="206"/>
      <c r="T82" s="205"/>
    </row>
    <row r="83" spans="1:20">
      <c r="A83" s="157"/>
      <c r="B83" s="182"/>
      <c r="C83" s="183"/>
      <c r="D83" s="182"/>
      <c r="E83" s="183"/>
      <c r="F83" s="184"/>
      <c r="G83" s="166" t="s">
        <v>174</v>
      </c>
      <c r="H83" s="166"/>
      <c r="I83" s="166"/>
      <c r="J83" s="226"/>
      <c r="K83" s="206"/>
      <c r="L83" s="205"/>
      <c r="M83" s="204"/>
      <c r="N83" s="193"/>
      <c r="O83" s="194"/>
      <c r="P83" s="193"/>
      <c r="Q83" s="194"/>
      <c r="R83" s="226"/>
      <c r="S83" s="206"/>
      <c r="T83" s="205"/>
    </row>
    <row r="84" spans="1:20">
      <c r="A84" s="157"/>
      <c r="B84" s="182"/>
      <c r="C84" s="183"/>
      <c r="D84" s="182"/>
      <c r="E84" s="183"/>
      <c r="F84" s="184"/>
      <c r="G84" s="166" t="s">
        <v>175</v>
      </c>
      <c r="H84" s="166"/>
      <c r="I84" s="166"/>
      <c r="J84" s="226"/>
      <c r="K84" s="206"/>
      <c r="L84" s="205"/>
      <c r="M84" s="204"/>
      <c r="N84" s="193"/>
      <c r="O84" s="194"/>
      <c r="P84" s="193"/>
      <c r="Q84" s="194"/>
      <c r="R84" s="226"/>
      <c r="S84" s="206"/>
      <c r="T84" s="205"/>
    </row>
    <row r="85" spans="1:20">
      <c r="A85" s="157"/>
      <c r="B85" s="182"/>
      <c r="C85" s="183"/>
      <c r="D85" s="182"/>
      <c r="E85" s="183"/>
      <c r="F85" s="184"/>
      <c r="G85" s="166" t="s">
        <v>176</v>
      </c>
      <c r="H85" s="166"/>
      <c r="I85" s="166"/>
      <c r="J85" s="226"/>
      <c r="K85" s="206"/>
      <c r="L85" s="205"/>
      <c r="M85" s="204"/>
      <c r="N85" s="193"/>
      <c r="O85" s="194"/>
      <c r="P85" s="193"/>
      <c r="Q85" s="194"/>
      <c r="R85" s="226"/>
      <c r="S85" s="206"/>
      <c r="T85" s="205"/>
    </row>
    <row r="86" spans="1:20">
      <c r="A86" s="157"/>
      <c r="B86" s="182"/>
      <c r="C86" s="183"/>
      <c r="D86" s="182"/>
      <c r="E86" s="183"/>
      <c r="F86" s="184"/>
      <c r="G86" s="166" t="s">
        <v>177</v>
      </c>
      <c r="H86" s="166"/>
      <c r="I86" s="166"/>
      <c r="J86" s="226"/>
      <c r="K86" s="206"/>
      <c r="L86" s="205"/>
      <c r="M86" s="204"/>
      <c r="N86" s="193"/>
      <c r="O86" s="194"/>
      <c r="P86" s="193"/>
      <c r="Q86" s="194"/>
      <c r="R86" s="226"/>
      <c r="S86" s="206"/>
      <c r="T86" s="205"/>
    </row>
    <row r="87" spans="1:20">
      <c r="A87" s="157"/>
      <c r="B87" s="182"/>
      <c r="C87" s="183"/>
      <c r="D87" s="182"/>
      <c r="E87" s="183"/>
      <c r="F87" s="184"/>
      <c r="G87" s="166" t="s">
        <v>178</v>
      </c>
      <c r="H87" s="166"/>
      <c r="I87" s="166"/>
      <c r="J87" s="226"/>
      <c r="K87" s="206"/>
      <c r="L87" s="205"/>
      <c r="M87" s="204"/>
      <c r="N87" s="193"/>
      <c r="O87" s="194"/>
      <c r="P87" s="193"/>
      <c r="Q87" s="194"/>
      <c r="R87" s="226"/>
      <c r="S87" s="206"/>
      <c r="T87" s="205"/>
    </row>
    <row r="88" spans="1:20">
      <c r="A88" s="157"/>
      <c r="B88" s="182"/>
      <c r="C88" s="183"/>
      <c r="D88" s="182"/>
      <c r="E88" s="183"/>
      <c r="F88" s="184"/>
      <c r="G88" s="166" t="s">
        <v>179</v>
      </c>
      <c r="H88" s="166"/>
      <c r="I88" s="166"/>
      <c r="J88" s="226"/>
      <c r="K88" s="206"/>
      <c r="L88" s="205"/>
      <c r="M88" s="204"/>
      <c r="N88" s="193"/>
      <c r="O88" s="194"/>
      <c r="P88" s="193"/>
      <c r="Q88" s="194"/>
      <c r="R88" s="226"/>
      <c r="S88" s="206"/>
      <c r="T88" s="205"/>
    </row>
    <row r="89" spans="1:20">
      <c r="A89" s="157"/>
      <c r="B89" s="182"/>
      <c r="C89" s="183"/>
      <c r="D89" s="182"/>
      <c r="E89" s="183"/>
      <c r="F89" s="184"/>
      <c r="G89" s="166" t="s">
        <v>180</v>
      </c>
      <c r="H89" s="166"/>
      <c r="I89" s="166"/>
      <c r="J89" s="226"/>
      <c r="K89" s="206"/>
      <c r="L89" s="205"/>
      <c r="M89" s="204"/>
      <c r="N89" s="193"/>
      <c r="O89" s="194"/>
      <c r="P89" s="193"/>
      <c r="Q89" s="194"/>
      <c r="R89" s="226"/>
      <c r="S89" s="206"/>
      <c r="T89" s="205"/>
    </row>
    <row r="90" spans="1:20">
      <c r="A90" s="157"/>
      <c r="B90" s="182"/>
      <c r="C90" s="183"/>
      <c r="D90" s="182"/>
      <c r="E90" s="183"/>
      <c r="F90" s="184"/>
      <c r="G90" s="166" t="s">
        <v>181</v>
      </c>
      <c r="H90" s="166"/>
      <c r="I90" s="166"/>
      <c r="J90" s="226"/>
      <c r="K90" s="206"/>
      <c r="L90" s="205"/>
      <c r="M90" s="204"/>
      <c r="N90" s="193"/>
      <c r="O90" s="194"/>
      <c r="P90" s="193"/>
      <c r="Q90" s="194"/>
      <c r="R90" s="226"/>
      <c r="S90" s="206"/>
      <c r="T90" s="205"/>
    </row>
    <row r="91" spans="1:20">
      <c r="A91" s="157"/>
      <c r="B91" s="182"/>
      <c r="C91" s="183"/>
      <c r="D91" s="182"/>
      <c r="E91" s="183"/>
      <c r="F91" s="184"/>
      <c r="G91" s="166" t="s">
        <v>182</v>
      </c>
      <c r="H91" s="166"/>
      <c r="I91" s="166"/>
      <c r="J91" s="226"/>
      <c r="K91" s="206"/>
      <c r="L91" s="205"/>
      <c r="M91" s="204"/>
      <c r="N91" s="193"/>
      <c r="O91" s="194"/>
      <c r="P91" s="193"/>
      <c r="Q91" s="194"/>
      <c r="R91" s="226"/>
      <c r="S91" s="206"/>
      <c r="T91" s="205"/>
    </row>
    <row r="92" spans="1:20">
      <c r="A92" s="157"/>
      <c r="B92" s="182"/>
      <c r="C92" s="183"/>
      <c r="D92" s="182"/>
      <c r="E92" s="183"/>
      <c r="F92" s="184"/>
      <c r="G92" s="166" t="s">
        <v>183</v>
      </c>
      <c r="H92" s="166"/>
      <c r="I92" s="166"/>
      <c r="J92" s="226"/>
      <c r="K92" s="206"/>
      <c r="L92" s="205"/>
      <c r="M92" s="204"/>
      <c r="N92" s="193"/>
      <c r="O92" s="194"/>
      <c r="P92" s="193"/>
      <c r="Q92" s="194"/>
      <c r="R92" s="226"/>
      <c r="S92" s="206"/>
      <c r="T92" s="205"/>
    </row>
    <row r="93" spans="1:20">
      <c r="A93" s="157"/>
      <c r="B93" s="182"/>
      <c r="C93" s="183"/>
      <c r="D93" s="182"/>
      <c r="E93" s="183"/>
      <c r="F93" s="184"/>
      <c r="G93" s="166" t="s">
        <v>184</v>
      </c>
      <c r="H93" s="166"/>
      <c r="I93" s="166"/>
      <c r="J93" s="226"/>
      <c r="K93" s="206"/>
      <c r="L93" s="205"/>
      <c r="M93" s="204"/>
      <c r="N93" s="193"/>
      <c r="O93" s="194"/>
      <c r="P93" s="193"/>
      <c r="Q93" s="194"/>
      <c r="R93" s="226"/>
      <c r="S93" s="206"/>
      <c r="T93" s="205"/>
    </row>
    <row r="94" spans="1:20">
      <c r="A94" s="157"/>
      <c r="B94" s="182"/>
      <c r="C94" s="183"/>
      <c r="D94" s="182"/>
      <c r="E94" s="183"/>
      <c r="F94" s="184"/>
      <c r="G94" s="166" t="s">
        <v>185</v>
      </c>
      <c r="H94" s="166"/>
      <c r="I94" s="166"/>
      <c r="J94" s="226"/>
      <c r="K94" s="206"/>
      <c r="L94" s="205"/>
      <c r="M94" s="204"/>
      <c r="N94" s="193"/>
      <c r="O94" s="194"/>
      <c r="P94" s="193"/>
      <c r="Q94" s="194"/>
      <c r="R94" s="226"/>
      <c r="S94" s="206"/>
      <c r="T94" s="205"/>
    </row>
    <row r="95" spans="1:20">
      <c r="A95" s="157"/>
      <c r="B95" s="182"/>
      <c r="C95" s="183"/>
      <c r="D95" s="182"/>
      <c r="E95" s="183"/>
      <c r="F95" s="184"/>
      <c r="G95" s="166" t="s">
        <v>186</v>
      </c>
      <c r="H95" s="166"/>
      <c r="I95" s="166"/>
      <c r="J95" s="226"/>
      <c r="K95" s="206"/>
      <c r="L95" s="205"/>
      <c r="M95" s="204"/>
      <c r="N95" s="193"/>
      <c r="O95" s="194"/>
      <c r="P95" s="193"/>
      <c r="Q95" s="194"/>
      <c r="R95" s="226"/>
      <c r="S95" s="206"/>
      <c r="T95" s="205"/>
    </row>
    <row r="96" spans="1:20">
      <c r="A96" s="157"/>
      <c r="B96" s="182"/>
      <c r="C96" s="183"/>
      <c r="D96" s="182"/>
      <c r="E96" s="183"/>
      <c r="F96" s="184"/>
      <c r="G96" s="166" t="s">
        <v>187</v>
      </c>
      <c r="H96" s="166"/>
      <c r="I96" s="166"/>
      <c r="J96" s="226"/>
      <c r="K96" s="206"/>
      <c r="L96" s="205"/>
      <c r="M96" s="204"/>
      <c r="N96" s="193"/>
      <c r="O96" s="194"/>
      <c r="P96" s="193"/>
      <c r="Q96" s="194"/>
      <c r="R96" s="226"/>
      <c r="S96" s="206"/>
      <c r="T96" s="205"/>
    </row>
    <row r="97" spans="1:20">
      <c r="A97" s="157"/>
      <c r="B97" s="182"/>
      <c r="C97" s="183"/>
      <c r="D97" s="182"/>
      <c r="E97" s="183"/>
      <c r="F97" s="184"/>
      <c r="G97" s="166" t="s">
        <v>188</v>
      </c>
      <c r="H97" s="166"/>
      <c r="I97" s="166"/>
      <c r="J97" s="226"/>
      <c r="K97" s="206"/>
      <c r="L97" s="205"/>
      <c r="M97" s="204"/>
      <c r="N97" s="193"/>
      <c r="O97" s="194"/>
      <c r="P97" s="193"/>
      <c r="Q97" s="194"/>
      <c r="R97" s="226"/>
      <c r="S97" s="206"/>
      <c r="T97" s="205"/>
    </row>
    <row r="98" spans="1:20">
      <c r="A98" s="157"/>
      <c r="B98" s="182"/>
      <c r="C98" s="183"/>
      <c r="D98" s="182"/>
      <c r="E98" s="183"/>
      <c r="F98" s="184"/>
      <c r="G98" s="166" t="s">
        <v>189</v>
      </c>
      <c r="H98" s="166"/>
      <c r="I98" s="166"/>
      <c r="J98" s="226"/>
      <c r="K98" s="206"/>
      <c r="L98" s="205"/>
      <c r="M98" s="204"/>
      <c r="N98" s="193"/>
      <c r="O98" s="194"/>
      <c r="P98" s="193"/>
      <c r="Q98" s="194"/>
      <c r="R98" s="226"/>
      <c r="S98" s="206"/>
      <c r="T98" s="205"/>
    </row>
    <row r="99" spans="1:20">
      <c r="A99" s="157"/>
      <c r="B99" s="182"/>
      <c r="C99" s="183"/>
      <c r="D99" s="182"/>
      <c r="E99" s="183"/>
      <c r="F99" s="184"/>
      <c r="G99" s="166" t="s">
        <v>190</v>
      </c>
      <c r="H99" s="166"/>
      <c r="I99" s="166"/>
      <c r="J99" s="226"/>
      <c r="K99" s="206"/>
      <c r="L99" s="205"/>
      <c r="M99" s="204"/>
      <c r="N99" s="193"/>
      <c r="O99" s="194"/>
      <c r="P99" s="193"/>
      <c r="Q99" s="194"/>
      <c r="R99" s="226"/>
      <c r="S99" s="206"/>
      <c r="T99" s="205"/>
    </row>
    <row r="100" spans="1:20">
      <c r="A100" s="157"/>
      <c r="B100" s="182"/>
      <c r="C100" s="183"/>
      <c r="D100" s="182"/>
      <c r="E100" s="183"/>
      <c r="F100" s="184"/>
      <c r="G100" s="166" t="s">
        <v>191</v>
      </c>
      <c r="H100" s="166"/>
      <c r="I100" s="166"/>
      <c r="J100" s="226"/>
      <c r="K100" s="206"/>
      <c r="L100" s="205"/>
      <c r="M100" s="204"/>
      <c r="N100" s="193"/>
      <c r="O100" s="194"/>
      <c r="P100" s="193"/>
      <c r="Q100" s="194"/>
      <c r="R100" s="226"/>
      <c r="S100" s="206"/>
      <c r="T100" s="205"/>
    </row>
    <row r="101" spans="1:20">
      <c r="A101" s="157"/>
      <c r="B101" s="182"/>
      <c r="C101" s="183"/>
      <c r="D101" s="182"/>
      <c r="E101" s="183"/>
      <c r="F101" s="184"/>
      <c r="G101" s="166" t="s">
        <v>192</v>
      </c>
      <c r="H101" s="166"/>
      <c r="I101" s="166"/>
      <c r="J101" s="226"/>
      <c r="K101" s="206"/>
      <c r="L101" s="205"/>
      <c r="M101" s="204"/>
      <c r="N101" s="193"/>
      <c r="O101" s="194"/>
      <c r="P101" s="193"/>
      <c r="Q101" s="194"/>
      <c r="R101" s="226"/>
      <c r="S101" s="206"/>
      <c r="T101" s="205"/>
    </row>
    <row r="102" spans="1:20">
      <c r="A102" s="157"/>
      <c r="B102" s="182"/>
      <c r="C102" s="183"/>
      <c r="D102" s="182"/>
      <c r="E102" s="183"/>
      <c r="F102" s="184"/>
      <c r="G102" s="166" t="s">
        <v>193</v>
      </c>
      <c r="H102" s="166"/>
      <c r="I102" s="166"/>
      <c r="J102" s="226"/>
      <c r="K102" s="206"/>
      <c r="L102" s="205"/>
      <c r="M102" s="204"/>
      <c r="N102" s="193"/>
      <c r="O102" s="194"/>
      <c r="P102" s="193"/>
      <c r="Q102" s="194"/>
      <c r="R102" s="226"/>
      <c r="S102" s="206"/>
      <c r="T102" s="205"/>
    </row>
    <row r="103" spans="1:20">
      <c r="A103" s="157"/>
      <c r="B103" s="182"/>
      <c r="C103" s="183"/>
      <c r="D103" s="182"/>
      <c r="E103" s="183"/>
      <c r="F103" s="184"/>
      <c r="G103" s="166" t="s">
        <v>194</v>
      </c>
      <c r="H103" s="166"/>
      <c r="I103" s="166"/>
      <c r="J103" s="226"/>
      <c r="K103" s="206"/>
      <c r="L103" s="205"/>
      <c r="M103" s="204"/>
      <c r="N103" s="193"/>
      <c r="O103" s="194"/>
      <c r="P103" s="193"/>
      <c r="Q103" s="194"/>
      <c r="R103" s="226"/>
      <c r="S103" s="206"/>
      <c r="T103" s="205"/>
    </row>
    <row r="104" spans="1:20">
      <c r="A104" s="157"/>
      <c r="B104" s="182"/>
      <c r="C104" s="183"/>
      <c r="D104" s="182"/>
      <c r="E104" s="183"/>
      <c r="F104" s="184"/>
      <c r="G104" s="166" t="s">
        <v>195</v>
      </c>
      <c r="H104" s="166"/>
      <c r="I104" s="166"/>
      <c r="J104" s="226"/>
      <c r="K104" s="206"/>
      <c r="L104" s="205"/>
      <c r="M104" s="204"/>
      <c r="N104" s="193"/>
      <c r="O104" s="194"/>
      <c r="P104" s="193"/>
      <c r="Q104" s="194"/>
      <c r="R104" s="226"/>
      <c r="S104" s="206"/>
      <c r="T104" s="205"/>
    </row>
    <row r="105" spans="1:20">
      <c r="A105" s="157"/>
      <c r="B105" s="182"/>
      <c r="C105" s="183"/>
      <c r="D105" s="182"/>
      <c r="E105" s="183"/>
      <c r="F105" s="184"/>
      <c r="G105" s="166" t="s">
        <v>196</v>
      </c>
      <c r="H105" s="166"/>
      <c r="I105" s="166"/>
      <c r="J105" s="226"/>
      <c r="K105" s="206"/>
      <c r="L105" s="205"/>
      <c r="M105" s="204"/>
      <c r="N105" s="193"/>
      <c r="O105" s="194"/>
      <c r="P105" s="193"/>
      <c r="Q105" s="194"/>
      <c r="R105" s="226"/>
      <c r="S105" s="206"/>
      <c r="T105" s="205"/>
    </row>
    <row r="106" spans="1:20">
      <c r="A106" s="157"/>
      <c r="B106" s="182"/>
      <c r="C106" s="183"/>
      <c r="D106" s="182"/>
      <c r="E106" s="183"/>
      <c r="F106" s="184"/>
      <c r="G106" s="166" t="s">
        <v>197</v>
      </c>
      <c r="H106" s="166"/>
      <c r="I106" s="166"/>
      <c r="J106" s="226"/>
      <c r="K106" s="206"/>
      <c r="L106" s="205"/>
      <c r="M106" s="204"/>
      <c r="N106" s="193"/>
      <c r="O106" s="194"/>
      <c r="P106" s="193"/>
      <c r="Q106" s="194"/>
      <c r="R106" s="226"/>
      <c r="S106" s="206"/>
      <c r="T106" s="205"/>
    </row>
    <row r="107" spans="1:20">
      <c r="A107" s="157"/>
      <c r="B107" s="182"/>
      <c r="C107" s="183"/>
      <c r="D107" s="182"/>
      <c r="E107" s="183"/>
      <c r="F107" s="184"/>
      <c r="G107" s="166" t="s">
        <v>198</v>
      </c>
      <c r="H107" s="166"/>
      <c r="I107" s="166"/>
      <c r="J107" s="226"/>
      <c r="K107" s="206"/>
      <c r="L107" s="205"/>
      <c r="M107" s="204"/>
      <c r="N107" s="193"/>
      <c r="O107" s="194"/>
      <c r="P107" s="193"/>
      <c r="Q107" s="194"/>
      <c r="R107" s="226"/>
      <c r="S107" s="206"/>
      <c r="T107" s="205"/>
    </row>
    <row r="108" spans="1:20">
      <c r="A108" s="157"/>
      <c r="B108" s="182"/>
      <c r="C108" s="183"/>
      <c r="D108" s="182"/>
      <c r="E108" s="183"/>
      <c r="F108" s="184"/>
      <c r="G108" s="166" t="s">
        <v>199</v>
      </c>
      <c r="H108" s="166"/>
      <c r="I108" s="166"/>
      <c r="J108" s="226"/>
      <c r="K108" s="206"/>
      <c r="L108" s="205"/>
      <c r="M108" s="204"/>
      <c r="N108" s="193"/>
      <c r="O108" s="194"/>
      <c r="P108" s="193"/>
      <c r="Q108" s="194"/>
      <c r="R108" s="226"/>
      <c r="S108" s="206"/>
      <c r="T108" s="205"/>
    </row>
    <row r="109" spans="1:20">
      <c r="A109" s="157"/>
      <c r="B109" s="182"/>
      <c r="C109" s="183"/>
      <c r="D109" s="182"/>
      <c r="E109" s="183"/>
      <c r="F109" s="184"/>
      <c r="G109" s="166" t="s">
        <v>200</v>
      </c>
      <c r="H109" s="166"/>
      <c r="I109" s="166"/>
      <c r="J109" s="226"/>
      <c r="K109" s="206"/>
      <c r="L109" s="205"/>
      <c r="M109" s="204"/>
      <c r="N109" s="193"/>
      <c r="O109" s="194"/>
      <c r="P109" s="193"/>
      <c r="Q109" s="194"/>
      <c r="R109" s="226"/>
      <c r="S109" s="206"/>
      <c r="T109" s="205"/>
    </row>
    <row r="110" spans="1:20">
      <c r="A110" s="157"/>
      <c r="B110" s="182"/>
      <c r="C110" s="183"/>
      <c r="D110" s="182"/>
      <c r="E110" s="183"/>
      <c r="F110" s="184"/>
      <c r="G110" s="166" t="s">
        <v>201</v>
      </c>
      <c r="H110" s="166"/>
      <c r="I110" s="166"/>
      <c r="J110" s="226"/>
      <c r="K110" s="206"/>
      <c r="L110" s="205"/>
      <c r="M110" s="204"/>
      <c r="N110" s="193"/>
      <c r="O110" s="194"/>
      <c r="P110" s="193"/>
      <c r="Q110" s="194"/>
      <c r="R110" s="226"/>
      <c r="S110" s="206"/>
      <c r="T110" s="205"/>
    </row>
    <row r="111" spans="1:20">
      <c r="A111" s="157"/>
      <c r="B111" s="182"/>
      <c r="C111" s="183"/>
      <c r="D111" s="182"/>
      <c r="E111" s="183"/>
      <c r="F111" s="184"/>
      <c r="G111" s="166" t="s">
        <v>202</v>
      </c>
      <c r="H111" s="166"/>
      <c r="I111" s="166"/>
      <c r="J111" s="226"/>
      <c r="K111" s="206"/>
      <c r="L111" s="205"/>
      <c r="M111" s="204"/>
      <c r="N111" s="193"/>
      <c r="O111" s="194"/>
      <c r="P111" s="193"/>
      <c r="Q111" s="194"/>
      <c r="R111" s="226"/>
      <c r="S111" s="206"/>
      <c r="T111" s="205"/>
    </row>
    <row r="112" spans="1:20">
      <c r="A112" s="157"/>
      <c r="B112" s="182"/>
      <c r="C112" s="183"/>
      <c r="D112" s="182"/>
      <c r="E112" s="183"/>
      <c r="F112" s="184"/>
      <c r="G112" s="166" t="s">
        <v>203</v>
      </c>
      <c r="H112" s="166"/>
      <c r="I112" s="166"/>
      <c r="J112" s="226"/>
      <c r="K112" s="206"/>
      <c r="L112" s="205"/>
      <c r="M112" s="204"/>
      <c r="N112" s="193"/>
      <c r="O112" s="194"/>
      <c r="P112" s="193"/>
      <c r="Q112" s="194"/>
      <c r="R112" s="226"/>
      <c r="S112" s="206"/>
      <c r="T112" s="205"/>
    </row>
    <row r="113" spans="1:20">
      <c r="A113" s="157"/>
      <c r="B113" s="182"/>
      <c r="C113" s="183"/>
      <c r="D113" s="182"/>
      <c r="E113" s="183"/>
      <c r="F113" s="184"/>
      <c r="G113" s="166" t="s">
        <v>204</v>
      </c>
      <c r="H113" s="166"/>
      <c r="I113" s="166"/>
      <c r="J113" s="226"/>
      <c r="K113" s="206"/>
      <c r="L113" s="205"/>
      <c r="M113" s="204"/>
      <c r="N113" s="193"/>
      <c r="O113" s="194"/>
      <c r="P113" s="193"/>
      <c r="Q113" s="194"/>
      <c r="R113" s="226"/>
      <c r="S113" s="206"/>
      <c r="T113" s="205"/>
    </row>
    <row r="114" spans="1:20">
      <c r="A114" s="157"/>
      <c r="B114" s="182"/>
      <c r="C114" s="183"/>
      <c r="D114" s="182"/>
      <c r="E114" s="183"/>
      <c r="F114" s="184"/>
      <c r="G114" s="166" t="s">
        <v>205</v>
      </c>
      <c r="H114" s="166"/>
      <c r="I114" s="166"/>
      <c r="J114" s="226"/>
      <c r="K114" s="206"/>
      <c r="L114" s="205"/>
      <c r="M114" s="204"/>
      <c r="N114" s="193"/>
      <c r="O114" s="194"/>
      <c r="P114" s="193"/>
      <c r="Q114" s="194"/>
      <c r="R114" s="226"/>
      <c r="S114" s="206"/>
      <c r="T114" s="205"/>
    </row>
    <row r="115" spans="1:20">
      <c r="A115" s="157"/>
      <c r="B115" s="182"/>
      <c r="C115" s="183"/>
      <c r="D115" s="182"/>
      <c r="E115" s="183"/>
      <c r="F115" s="184"/>
      <c r="G115" s="166" t="s">
        <v>206</v>
      </c>
      <c r="H115" s="166"/>
      <c r="I115" s="166"/>
      <c r="J115" s="226"/>
      <c r="K115" s="206"/>
      <c r="L115" s="205"/>
      <c r="M115" s="204"/>
      <c r="N115" s="193"/>
      <c r="O115" s="194"/>
      <c r="P115" s="193"/>
      <c r="Q115" s="194"/>
      <c r="R115" s="226"/>
      <c r="S115" s="206"/>
      <c r="T115" s="205"/>
    </row>
    <row r="116" spans="1:20">
      <c r="A116" s="157"/>
      <c r="B116" s="182"/>
      <c r="C116" s="183"/>
      <c r="D116" s="182"/>
      <c r="E116" s="183"/>
      <c r="F116" s="184"/>
      <c r="G116" s="166" t="s">
        <v>207</v>
      </c>
      <c r="H116" s="166"/>
      <c r="I116" s="166"/>
      <c r="J116" s="226"/>
      <c r="K116" s="206"/>
      <c r="L116" s="205"/>
      <c r="M116" s="204"/>
      <c r="N116" s="193"/>
      <c r="O116" s="194"/>
      <c r="P116" s="193"/>
      <c r="Q116" s="194"/>
      <c r="R116" s="226"/>
      <c r="S116" s="206"/>
      <c r="T116" s="205"/>
    </row>
    <row r="117" spans="1:20">
      <c r="A117" s="157"/>
      <c r="B117" s="182"/>
      <c r="C117" s="183"/>
      <c r="D117" s="182"/>
      <c r="E117" s="183"/>
      <c r="F117" s="184"/>
      <c r="G117" s="166" t="s">
        <v>208</v>
      </c>
      <c r="H117" s="166"/>
      <c r="I117" s="166"/>
      <c r="J117" s="226"/>
      <c r="K117" s="206"/>
      <c r="L117" s="205"/>
      <c r="M117" s="204"/>
      <c r="N117" s="193"/>
      <c r="O117" s="194"/>
      <c r="P117" s="193"/>
      <c r="Q117" s="194"/>
      <c r="R117" s="226"/>
      <c r="S117" s="206"/>
      <c r="T117" s="205"/>
    </row>
    <row r="118" spans="1:20">
      <c r="A118" s="157"/>
      <c r="B118" s="182"/>
      <c r="C118" s="183"/>
      <c r="D118" s="182"/>
      <c r="E118" s="183"/>
      <c r="F118" s="184"/>
      <c r="G118" s="166" t="s">
        <v>209</v>
      </c>
      <c r="H118" s="166"/>
      <c r="I118" s="166"/>
      <c r="J118" s="226"/>
      <c r="K118" s="206"/>
      <c r="L118" s="205"/>
      <c r="M118" s="204"/>
      <c r="N118" s="193"/>
      <c r="O118" s="194"/>
      <c r="P118" s="193"/>
      <c r="Q118" s="194"/>
      <c r="R118" s="226"/>
      <c r="S118" s="206"/>
      <c r="T118" s="205"/>
    </row>
    <row r="119" spans="1:20">
      <c r="A119" s="157"/>
      <c r="B119" s="182"/>
      <c r="C119" s="183"/>
      <c r="D119" s="182"/>
      <c r="E119" s="183"/>
      <c r="F119" s="184"/>
      <c r="G119" s="166" t="s">
        <v>210</v>
      </c>
      <c r="H119" s="166"/>
      <c r="I119" s="166"/>
      <c r="J119" s="226"/>
      <c r="K119" s="206"/>
      <c r="L119" s="205"/>
      <c r="M119" s="204"/>
      <c r="N119" s="193"/>
      <c r="O119" s="194"/>
      <c r="P119" s="193"/>
      <c r="Q119" s="194"/>
      <c r="R119" s="226"/>
      <c r="S119" s="206"/>
      <c r="T119" s="205"/>
    </row>
    <row r="120" spans="1:20">
      <c r="A120" s="157"/>
      <c r="B120" s="182"/>
      <c r="C120" s="183"/>
      <c r="D120" s="182"/>
      <c r="E120" s="183"/>
      <c r="F120" s="184"/>
      <c r="G120" s="166" t="s">
        <v>211</v>
      </c>
      <c r="H120" s="166"/>
      <c r="I120" s="166"/>
      <c r="J120" s="226"/>
      <c r="K120" s="206"/>
      <c r="L120" s="205"/>
      <c r="M120" s="204"/>
      <c r="N120" s="193"/>
      <c r="O120" s="194"/>
      <c r="P120" s="193"/>
      <c r="Q120" s="194"/>
      <c r="R120" s="226"/>
      <c r="S120" s="206"/>
      <c r="T120" s="205"/>
    </row>
    <row r="121" spans="1:20">
      <c r="A121" s="157"/>
      <c r="B121" s="182"/>
      <c r="C121" s="183"/>
      <c r="D121" s="182"/>
      <c r="E121" s="183"/>
      <c r="F121" s="184"/>
      <c r="G121" s="166" t="s">
        <v>212</v>
      </c>
      <c r="H121" s="166"/>
      <c r="I121" s="166"/>
      <c r="J121" s="226"/>
      <c r="K121" s="206"/>
      <c r="L121" s="205"/>
      <c r="M121" s="204"/>
      <c r="N121" s="193"/>
      <c r="O121" s="194"/>
      <c r="P121" s="193"/>
      <c r="Q121" s="194"/>
      <c r="R121" s="226"/>
      <c r="S121" s="206"/>
      <c r="T121" s="205"/>
    </row>
    <row r="122" spans="1:20">
      <c r="A122" s="157"/>
      <c r="B122" s="182"/>
      <c r="C122" s="183"/>
      <c r="D122" s="182"/>
      <c r="E122" s="183"/>
      <c r="F122" s="184"/>
      <c r="G122" s="166" t="s">
        <v>213</v>
      </c>
      <c r="H122" s="166"/>
      <c r="I122" s="166"/>
      <c r="J122" s="226"/>
      <c r="K122" s="206"/>
      <c r="L122" s="205"/>
      <c r="M122" s="204"/>
      <c r="N122" s="193"/>
      <c r="O122" s="194"/>
      <c r="P122" s="193"/>
      <c r="Q122" s="194"/>
      <c r="R122" s="226"/>
      <c r="S122" s="206"/>
      <c r="T122" s="205"/>
    </row>
    <row r="123" spans="1:20">
      <c r="A123" s="157"/>
      <c r="B123" s="182"/>
      <c r="C123" s="183"/>
      <c r="D123" s="182"/>
      <c r="E123" s="183"/>
      <c r="F123" s="184"/>
      <c r="G123" s="166" t="s">
        <v>214</v>
      </c>
      <c r="H123" s="166"/>
      <c r="I123" s="166"/>
      <c r="J123" s="226"/>
      <c r="K123" s="206"/>
      <c r="L123" s="205"/>
      <c r="M123" s="204"/>
      <c r="N123" s="193"/>
      <c r="O123" s="194"/>
      <c r="P123" s="193"/>
      <c r="Q123" s="194"/>
      <c r="R123" s="226"/>
      <c r="S123" s="206"/>
      <c r="T123" s="205"/>
    </row>
    <row r="124" spans="1:20">
      <c r="A124" s="157"/>
      <c r="B124" s="182"/>
      <c r="C124" s="183"/>
      <c r="D124" s="182"/>
      <c r="E124" s="183"/>
      <c r="F124" s="184"/>
      <c r="G124" s="166" t="s">
        <v>215</v>
      </c>
      <c r="H124" s="166"/>
      <c r="I124" s="166"/>
      <c r="J124" s="226"/>
      <c r="K124" s="206"/>
      <c r="L124" s="205"/>
      <c r="M124" s="204"/>
      <c r="N124" s="193"/>
      <c r="O124" s="194"/>
      <c r="P124" s="193"/>
      <c r="Q124" s="194"/>
      <c r="R124" s="226"/>
      <c r="S124" s="206"/>
      <c r="T124" s="205"/>
    </row>
    <row r="125" spans="1:20">
      <c r="A125" s="157"/>
      <c r="B125" s="182"/>
      <c r="C125" s="183"/>
      <c r="D125" s="182"/>
      <c r="E125" s="183"/>
      <c r="F125" s="184"/>
      <c r="G125" s="166" t="s">
        <v>216</v>
      </c>
      <c r="H125" s="166"/>
      <c r="I125" s="166"/>
      <c r="J125" s="226"/>
      <c r="K125" s="206"/>
      <c r="L125" s="205"/>
      <c r="M125" s="204"/>
      <c r="N125" s="193"/>
      <c r="O125" s="194"/>
      <c r="P125" s="193"/>
      <c r="Q125" s="194"/>
      <c r="R125" s="226"/>
      <c r="S125" s="206"/>
      <c r="T125" s="205"/>
    </row>
    <row r="126" spans="1:20">
      <c r="A126" s="157"/>
      <c r="B126" s="182"/>
      <c r="C126" s="183"/>
      <c r="D126" s="182"/>
      <c r="E126" s="183"/>
      <c r="F126" s="184"/>
      <c r="G126" s="166" t="s">
        <v>217</v>
      </c>
      <c r="H126" s="166"/>
      <c r="I126" s="166"/>
      <c r="J126" s="226"/>
      <c r="K126" s="206"/>
      <c r="L126" s="205"/>
      <c r="M126" s="204"/>
      <c r="N126" s="193"/>
      <c r="O126" s="194"/>
      <c r="P126" s="193"/>
      <c r="Q126" s="194"/>
      <c r="R126" s="226"/>
      <c r="S126" s="206"/>
      <c r="T126" s="205"/>
    </row>
    <row r="127" spans="1:20">
      <c r="A127" s="157"/>
      <c r="B127" s="182"/>
      <c r="C127" s="183"/>
      <c r="D127" s="182"/>
      <c r="E127" s="183"/>
      <c r="F127" s="184"/>
      <c r="G127" s="166" t="s">
        <v>218</v>
      </c>
      <c r="H127" s="166"/>
      <c r="I127" s="166"/>
      <c r="J127" s="226"/>
      <c r="K127" s="206"/>
      <c r="L127" s="205"/>
      <c r="M127" s="204"/>
      <c r="N127" s="193"/>
      <c r="O127" s="194"/>
      <c r="P127" s="193"/>
      <c r="Q127" s="194"/>
      <c r="R127" s="226"/>
      <c r="S127" s="206"/>
      <c r="T127" s="205"/>
    </row>
    <row r="128" spans="1:20">
      <c r="A128" s="157"/>
      <c r="B128" s="182"/>
      <c r="C128" s="183"/>
      <c r="D128" s="182"/>
      <c r="E128" s="183"/>
      <c r="F128" s="184"/>
      <c r="G128" s="166" t="s">
        <v>219</v>
      </c>
      <c r="H128" s="166"/>
      <c r="I128" s="166"/>
      <c r="J128" s="226"/>
      <c r="K128" s="206"/>
      <c r="L128" s="205"/>
      <c r="M128" s="204"/>
      <c r="N128" s="193"/>
      <c r="O128" s="194"/>
      <c r="P128" s="193"/>
      <c r="Q128" s="194"/>
      <c r="R128" s="226"/>
      <c r="S128" s="206"/>
      <c r="T128" s="205"/>
    </row>
    <row r="129" spans="1:20">
      <c r="A129" s="157"/>
      <c r="B129" s="182"/>
      <c r="C129" s="183"/>
      <c r="D129" s="182"/>
      <c r="E129" s="183"/>
      <c r="F129" s="184"/>
      <c r="G129" s="166" t="s">
        <v>220</v>
      </c>
      <c r="H129" s="166"/>
      <c r="I129" s="166"/>
      <c r="J129" s="226"/>
      <c r="K129" s="206"/>
      <c r="L129" s="205"/>
      <c r="M129" s="204"/>
      <c r="N129" s="193"/>
      <c r="O129" s="194"/>
      <c r="P129" s="193"/>
      <c r="Q129" s="194"/>
      <c r="R129" s="226"/>
      <c r="S129" s="206"/>
      <c r="T129" s="205"/>
    </row>
    <row r="130" spans="1:20">
      <c r="A130" s="157"/>
      <c r="B130" s="182"/>
      <c r="C130" s="183"/>
      <c r="D130" s="182"/>
      <c r="E130" s="183"/>
      <c r="F130" s="184"/>
      <c r="G130" s="166" t="s">
        <v>221</v>
      </c>
      <c r="H130" s="166"/>
      <c r="I130" s="166"/>
      <c r="J130" s="226"/>
      <c r="K130" s="206"/>
      <c r="L130" s="205"/>
      <c r="M130" s="204"/>
      <c r="N130" s="193"/>
      <c r="O130" s="194"/>
      <c r="P130" s="193"/>
      <c r="Q130" s="194"/>
      <c r="R130" s="226"/>
      <c r="S130" s="206"/>
      <c r="T130" s="205"/>
    </row>
    <row r="131" spans="1:20">
      <c r="A131" s="157"/>
      <c r="B131" s="182"/>
      <c r="C131" s="183"/>
      <c r="D131" s="182"/>
      <c r="E131" s="183"/>
      <c r="F131" s="184"/>
      <c r="G131" s="166" t="s">
        <v>222</v>
      </c>
      <c r="H131" s="166"/>
      <c r="I131" s="166"/>
      <c r="J131" s="226"/>
      <c r="K131" s="206"/>
      <c r="L131" s="205"/>
      <c r="M131" s="204"/>
      <c r="N131" s="193"/>
      <c r="O131" s="194"/>
      <c r="P131" s="193"/>
      <c r="Q131" s="194"/>
      <c r="R131" s="226"/>
      <c r="S131" s="206"/>
      <c r="T131" s="205"/>
    </row>
    <row r="132" spans="1:20">
      <c r="A132" s="157"/>
      <c r="B132" s="182"/>
      <c r="C132" s="183"/>
      <c r="D132" s="182"/>
      <c r="E132" s="183"/>
      <c r="F132" s="184"/>
      <c r="G132" s="166" t="s">
        <v>223</v>
      </c>
      <c r="H132" s="166"/>
      <c r="I132" s="166"/>
      <c r="J132" s="226"/>
      <c r="K132" s="206"/>
      <c r="L132" s="205"/>
      <c r="M132" s="204"/>
      <c r="N132" s="193"/>
      <c r="O132" s="194"/>
      <c r="P132" s="193"/>
      <c r="Q132" s="194"/>
      <c r="R132" s="226"/>
      <c r="S132" s="206"/>
      <c r="T132" s="205"/>
    </row>
    <row r="133" spans="1:20">
      <c r="A133" s="157"/>
      <c r="B133" s="182"/>
      <c r="C133" s="183"/>
      <c r="D133" s="182"/>
      <c r="E133" s="183"/>
      <c r="F133" s="184"/>
      <c r="G133" s="166" t="s">
        <v>224</v>
      </c>
      <c r="H133" s="166"/>
      <c r="I133" s="166"/>
      <c r="J133" s="226"/>
      <c r="K133" s="206"/>
      <c r="L133" s="205"/>
      <c r="M133" s="204"/>
      <c r="N133" s="193"/>
      <c r="O133" s="194"/>
      <c r="P133" s="193"/>
      <c r="Q133" s="194"/>
      <c r="R133" s="226"/>
      <c r="S133" s="206"/>
      <c r="T133" s="205"/>
    </row>
    <row r="134" spans="1:20">
      <c r="A134" s="157"/>
      <c r="B134" s="182"/>
      <c r="C134" s="183"/>
      <c r="D134" s="182"/>
      <c r="E134" s="183"/>
      <c r="F134" s="184"/>
      <c r="G134" s="166" t="s">
        <v>225</v>
      </c>
      <c r="H134" s="166"/>
      <c r="I134" s="166"/>
      <c r="J134" s="226"/>
      <c r="K134" s="206"/>
      <c r="L134" s="205"/>
      <c r="M134" s="204"/>
      <c r="N134" s="193"/>
      <c r="O134" s="194"/>
      <c r="P134" s="193"/>
      <c r="Q134" s="194"/>
      <c r="R134" s="226"/>
      <c r="S134" s="206"/>
      <c r="T134" s="205"/>
    </row>
    <row r="135" spans="1:20">
      <c r="A135" s="157"/>
      <c r="B135" s="182"/>
      <c r="C135" s="183"/>
      <c r="D135" s="182"/>
      <c r="E135" s="183"/>
      <c r="F135" s="184"/>
      <c r="G135" s="166" t="s">
        <v>226</v>
      </c>
      <c r="H135" s="166"/>
      <c r="I135" s="166"/>
      <c r="J135" s="226"/>
      <c r="K135" s="206"/>
      <c r="L135" s="205"/>
      <c r="M135" s="204"/>
      <c r="N135" s="193"/>
      <c r="O135" s="194"/>
      <c r="P135" s="193"/>
      <c r="Q135" s="194"/>
      <c r="R135" s="226"/>
      <c r="S135" s="206"/>
      <c r="T135" s="205"/>
    </row>
    <row r="136" spans="1:20">
      <c r="A136" s="157"/>
      <c r="B136" s="182"/>
      <c r="C136" s="183"/>
      <c r="D136" s="182"/>
      <c r="E136" s="183"/>
      <c r="F136" s="184"/>
      <c r="G136" s="166" t="s">
        <v>227</v>
      </c>
      <c r="H136" s="166"/>
      <c r="I136" s="166"/>
      <c r="J136" s="226"/>
      <c r="K136" s="206"/>
      <c r="L136" s="205"/>
      <c r="M136" s="204"/>
      <c r="N136" s="193"/>
      <c r="O136" s="194"/>
      <c r="P136" s="193"/>
      <c r="Q136" s="194"/>
      <c r="R136" s="226"/>
      <c r="S136" s="206"/>
      <c r="T136" s="205"/>
    </row>
    <row r="137" spans="1:20">
      <c r="A137" s="157"/>
      <c r="B137" s="182"/>
      <c r="C137" s="183"/>
      <c r="D137" s="182"/>
      <c r="E137" s="183"/>
      <c r="F137" s="184"/>
      <c r="G137" s="166" t="s">
        <v>228</v>
      </c>
      <c r="H137" s="166"/>
      <c r="I137" s="166"/>
      <c r="J137" s="226"/>
      <c r="K137" s="206"/>
      <c r="L137" s="205"/>
      <c r="M137" s="204"/>
      <c r="N137" s="193"/>
      <c r="O137" s="194"/>
      <c r="P137" s="193"/>
      <c r="Q137" s="194"/>
      <c r="R137" s="226"/>
      <c r="S137" s="206"/>
      <c r="T137" s="205"/>
    </row>
    <row r="138" spans="1:20">
      <c r="A138" s="157"/>
      <c r="B138" s="182"/>
      <c r="C138" s="183"/>
      <c r="D138" s="182"/>
      <c r="E138" s="183"/>
      <c r="F138" s="184"/>
      <c r="G138" s="166" t="s">
        <v>229</v>
      </c>
      <c r="H138" s="166"/>
      <c r="I138" s="166"/>
      <c r="J138" s="226"/>
      <c r="K138" s="206"/>
      <c r="L138" s="205"/>
      <c r="M138" s="204"/>
      <c r="N138" s="193"/>
      <c r="O138" s="194"/>
      <c r="P138" s="193"/>
      <c r="Q138" s="194"/>
      <c r="R138" s="226"/>
      <c r="S138" s="206"/>
      <c r="T138" s="205"/>
    </row>
    <row r="139" spans="1:20">
      <c r="A139" s="157"/>
      <c r="B139" s="228"/>
      <c r="C139" s="229"/>
      <c r="D139" s="228"/>
      <c r="E139" s="229"/>
      <c r="F139" s="230"/>
      <c r="G139" s="231" t="s">
        <v>165</v>
      </c>
      <c r="H139" s="231"/>
      <c r="I139" s="231"/>
      <c r="J139" s="233"/>
      <c r="K139" s="234"/>
      <c r="L139" s="235"/>
      <c r="M139" s="204"/>
      <c r="N139" s="193"/>
      <c r="O139" s="194"/>
      <c r="P139" s="193"/>
      <c r="Q139" s="194"/>
      <c r="R139" s="233"/>
      <c r="S139" s="234"/>
      <c r="T139" s="235"/>
    </row>
    <row r="140" spans="1:20">
      <c r="A140" s="184">
        <v>6</v>
      </c>
      <c r="B140" s="182" t="s">
        <v>162</v>
      </c>
      <c r="C140" s="183"/>
      <c r="D140" s="182" t="s">
        <v>230</v>
      </c>
      <c r="E140" s="183"/>
      <c r="F140" s="184">
        <v>8.66</v>
      </c>
      <c r="G140" s="172" t="s">
        <v>231</v>
      </c>
      <c r="H140" s="172"/>
      <c r="I140" s="170"/>
      <c r="J140" s="144">
        <v>8.66</v>
      </c>
      <c r="K140" s="206" t="s">
        <v>92</v>
      </c>
      <c r="L140" s="205"/>
      <c r="M140" s="236"/>
      <c r="N140" s="193"/>
      <c r="O140" s="194"/>
      <c r="P140" s="193"/>
      <c r="Q140" s="194"/>
      <c r="R140" s="226"/>
      <c r="S140" s="206"/>
      <c r="T140" s="205"/>
    </row>
    <row r="141" spans="1:20">
      <c r="A141" s="184"/>
      <c r="B141" s="182"/>
      <c r="C141" s="183"/>
      <c r="D141" s="182"/>
      <c r="E141" s="183"/>
      <c r="F141" s="184"/>
      <c r="G141" s="166" t="s">
        <v>232</v>
      </c>
      <c r="H141" s="166"/>
      <c r="I141" s="164"/>
      <c r="J141" s="144"/>
      <c r="K141" s="206"/>
      <c r="L141" s="205"/>
      <c r="M141" s="204"/>
      <c r="N141" s="193"/>
      <c r="O141" s="194"/>
      <c r="P141" s="193"/>
      <c r="Q141" s="194"/>
      <c r="R141" s="226"/>
      <c r="S141" s="206"/>
      <c r="T141" s="205"/>
    </row>
    <row r="142" spans="1:20">
      <c r="A142" s="184"/>
      <c r="B142" s="182"/>
      <c r="C142" s="183"/>
      <c r="D142" s="182"/>
      <c r="E142" s="183"/>
      <c r="F142" s="184"/>
      <c r="G142" s="166" t="s">
        <v>233</v>
      </c>
      <c r="H142" s="166"/>
      <c r="I142" s="164"/>
      <c r="J142" s="144"/>
      <c r="K142" s="206"/>
      <c r="L142" s="205"/>
      <c r="M142" s="204"/>
      <c r="N142" s="193"/>
      <c r="O142" s="194"/>
      <c r="P142" s="193"/>
      <c r="Q142" s="194"/>
      <c r="R142" s="226"/>
      <c r="S142" s="206"/>
      <c r="T142" s="205"/>
    </row>
    <row r="143" spans="1:20">
      <c r="A143" s="184"/>
      <c r="B143" s="182"/>
      <c r="C143" s="183"/>
      <c r="D143" s="182"/>
      <c r="E143" s="183"/>
      <c r="F143" s="184"/>
      <c r="G143" s="166" t="s">
        <v>234</v>
      </c>
      <c r="H143" s="166"/>
      <c r="I143" s="164"/>
      <c r="J143" s="144"/>
      <c r="K143" s="206"/>
      <c r="L143" s="205"/>
      <c r="M143" s="204"/>
      <c r="N143" s="193"/>
      <c r="O143" s="194"/>
      <c r="P143" s="193"/>
      <c r="Q143" s="194"/>
      <c r="R143" s="226"/>
      <c r="S143" s="206"/>
      <c r="T143" s="205"/>
    </row>
    <row r="144" spans="1:20">
      <c r="A144" s="230"/>
      <c r="B144" s="228"/>
      <c r="C144" s="229"/>
      <c r="D144" s="228"/>
      <c r="E144" s="229"/>
      <c r="F144" s="230"/>
      <c r="G144" s="167" t="s">
        <v>235</v>
      </c>
      <c r="H144" s="167"/>
      <c r="I144" s="155"/>
      <c r="J144" s="144"/>
      <c r="K144" s="234"/>
      <c r="L144" s="235"/>
      <c r="M144" s="204"/>
      <c r="N144" s="193"/>
      <c r="O144" s="194"/>
      <c r="P144" s="193"/>
      <c r="Q144" s="194"/>
      <c r="R144" s="233"/>
      <c r="S144" s="234"/>
      <c r="T144" s="235"/>
    </row>
    <row r="145" spans="1:20">
      <c r="A145" s="181">
        <v>7</v>
      </c>
      <c r="B145" s="179" t="s">
        <v>162</v>
      </c>
      <c r="C145" s="180"/>
      <c r="D145" s="179" t="s">
        <v>236</v>
      </c>
      <c r="E145" s="180"/>
      <c r="F145" s="181">
        <v>9.53</v>
      </c>
      <c r="G145" s="167" t="s">
        <v>237</v>
      </c>
      <c r="H145" s="167"/>
      <c r="I145" s="167"/>
      <c r="J145" s="225">
        <v>9.53</v>
      </c>
      <c r="K145" s="203" t="s">
        <v>92</v>
      </c>
      <c r="L145" s="202"/>
      <c r="M145" s="204"/>
      <c r="N145" s="193"/>
      <c r="O145" s="194"/>
      <c r="P145" s="193"/>
      <c r="Q145" s="194"/>
      <c r="R145" s="225"/>
      <c r="S145" s="203"/>
      <c r="T145" s="202"/>
    </row>
    <row r="146" spans="1:20">
      <c r="A146" s="184"/>
      <c r="B146" s="182"/>
      <c r="C146" s="183"/>
      <c r="D146" s="182"/>
      <c r="E146" s="183"/>
      <c r="F146" s="184"/>
      <c r="G146" s="167" t="s">
        <v>238</v>
      </c>
      <c r="H146" s="167"/>
      <c r="I146" s="167"/>
      <c r="J146" s="226"/>
      <c r="K146" s="206"/>
      <c r="L146" s="205"/>
      <c r="M146" s="204"/>
      <c r="N146" s="193"/>
      <c r="O146" s="194"/>
      <c r="P146" s="193"/>
      <c r="Q146" s="194"/>
      <c r="R146" s="226"/>
      <c r="S146" s="206"/>
      <c r="T146" s="205"/>
    </row>
    <row r="147" spans="1:20">
      <c r="A147" s="184"/>
      <c r="B147" s="182"/>
      <c r="C147" s="183"/>
      <c r="D147" s="182"/>
      <c r="E147" s="183"/>
      <c r="F147" s="184"/>
      <c r="G147" s="167" t="s">
        <v>239</v>
      </c>
      <c r="H147" s="167"/>
      <c r="I147" s="167"/>
      <c r="J147" s="226"/>
      <c r="K147" s="206"/>
      <c r="L147" s="205"/>
      <c r="M147" s="204"/>
      <c r="N147" s="193"/>
      <c r="O147" s="194"/>
      <c r="P147" s="193"/>
      <c r="Q147" s="194"/>
      <c r="R147" s="226"/>
      <c r="S147" s="206"/>
      <c r="T147" s="205"/>
    </row>
    <row r="148" spans="1:20">
      <c r="A148" s="184"/>
      <c r="B148" s="182"/>
      <c r="C148" s="183"/>
      <c r="D148" s="182"/>
      <c r="E148" s="183"/>
      <c r="F148" s="184"/>
      <c r="G148" s="167" t="s">
        <v>240</v>
      </c>
      <c r="H148" s="167"/>
      <c r="I148" s="167"/>
      <c r="J148" s="226"/>
      <c r="K148" s="206"/>
      <c r="L148" s="205"/>
      <c r="M148" s="204"/>
      <c r="N148" s="193"/>
      <c r="O148" s="194"/>
      <c r="P148" s="193"/>
      <c r="Q148" s="194"/>
      <c r="R148" s="226"/>
      <c r="S148" s="206"/>
      <c r="T148" s="205"/>
    </row>
    <row r="149" spans="1:20">
      <c r="A149" s="184"/>
      <c r="B149" s="182"/>
      <c r="C149" s="183"/>
      <c r="D149" s="182"/>
      <c r="E149" s="183"/>
      <c r="F149" s="184"/>
      <c r="G149" s="167" t="s">
        <v>241</v>
      </c>
      <c r="H149" s="167"/>
      <c r="I149" s="167"/>
      <c r="J149" s="226"/>
      <c r="K149" s="206"/>
      <c r="L149" s="205"/>
      <c r="M149" s="204"/>
      <c r="N149" s="193"/>
      <c r="O149" s="194"/>
      <c r="P149" s="193"/>
      <c r="Q149" s="194"/>
      <c r="R149" s="226"/>
      <c r="S149" s="206"/>
      <c r="T149" s="205"/>
    </row>
    <row r="150" spans="1:20">
      <c r="A150" s="184"/>
      <c r="B150" s="182"/>
      <c r="C150" s="183"/>
      <c r="D150" s="182"/>
      <c r="E150" s="183"/>
      <c r="F150" s="184"/>
      <c r="G150" s="167" t="s">
        <v>242</v>
      </c>
      <c r="H150" s="167"/>
      <c r="I150" s="167"/>
      <c r="J150" s="226"/>
      <c r="K150" s="206"/>
      <c r="L150" s="205"/>
      <c r="M150" s="204"/>
      <c r="N150" s="193"/>
      <c r="O150" s="194"/>
      <c r="P150" s="193"/>
      <c r="Q150" s="194"/>
      <c r="R150" s="226"/>
      <c r="S150" s="206"/>
      <c r="T150" s="205"/>
    </row>
    <row r="151" spans="1:20">
      <c r="A151" s="184"/>
      <c r="B151" s="182"/>
      <c r="C151" s="183"/>
      <c r="D151" s="182"/>
      <c r="E151" s="183"/>
      <c r="F151" s="184"/>
      <c r="G151" s="167" t="s">
        <v>243</v>
      </c>
      <c r="H151" s="167"/>
      <c r="I151" s="167"/>
      <c r="J151" s="226"/>
      <c r="K151" s="206"/>
      <c r="L151" s="205"/>
      <c r="M151" s="204"/>
      <c r="N151" s="193"/>
      <c r="O151" s="194"/>
      <c r="P151" s="193"/>
      <c r="Q151" s="194"/>
      <c r="R151" s="226"/>
      <c r="S151" s="206"/>
      <c r="T151" s="205"/>
    </row>
    <row r="152" spans="1:20">
      <c r="A152" s="230"/>
      <c r="B152" s="228"/>
      <c r="C152" s="229"/>
      <c r="D152" s="228"/>
      <c r="E152" s="229"/>
      <c r="F152" s="230"/>
      <c r="G152" s="167" t="s">
        <v>244</v>
      </c>
      <c r="H152" s="167"/>
      <c r="I152" s="167"/>
      <c r="J152" s="233"/>
      <c r="K152" s="234"/>
      <c r="L152" s="235"/>
      <c r="M152" s="204"/>
      <c r="N152" s="193"/>
      <c r="O152" s="194"/>
      <c r="P152" s="193"/>
      <c r="Q152" s="194"/>
      <c r="R152" s="233"/>
      <c r="S152" s="234"/>
      <c r="T152" s="235"/>
    </row>
    <row r="153" spans="1:20">
      <c r="A153" s="181">
        <v>8</v>
      </c>
      <c r="B153" s="179" t="s">
        <v>162</v>
      </c>
      <c r="C153" s="180"/>
      <c r="D153" s="179" t="s">
        <v>245</v>
      </c>
      <c r="E153" s="180"/>
      <c r="F153" s="181">
        <v>17.52</v>
      </c>
      <c r="G153" s="167" t="s">
        <v>246</v>
      </c>
      <c r="H153" s="167"/>
      <c r="I153" s="167"/>
      <c r="J153" s="225">
        <v>17.52</v>
      </c>
      <c r="K153" s="203" t="s">
        <v>92</v>
      </c>
      <c r="L153" s="202"/>
      <c r="M153" s="204"/>
      <c r="N153" s="193"/>
      <c r="O153" s="194"/>
      <c r="P153" s="193"/>
      <c r="Q153" s="194"/>
      <c r="R153" s="225"/>
      <c r="S153" s="203"/>
      <c r="T153" s="202"/>
    </row>
    <row r="154" spans="1:20">
      <c r="A154" s="184"/>
      <c r="B154" s="182"/>
      <c r="C154" s="183"/>
      <c r="D154" s="182"/>
      <c r="E154" s="183"/>
      <c r="F154" s="184"/>
      <c r="G154" s="167" t="s">
        <v>247</v>
      </c>
      <c r="H154" s="167"/>
      <c r="I154" s="167"/>
      <c r="J154" s="226"/>
      <c r="K154" s="206"/>
      <c r="L154" s="205"/>
      <c r="M154" s="204"/>
      <c r="N154" s="193"/>
      <c r="O154" s="194"/>
      <c r="P154" s="193"/>
      <c r="Q154" s="194"/>
      <c r="R154" s="226"/>
      <c r="S154" s="206"/>
      <c r="T154" s="205"/>
    </row>
    <row r="155" spans="1:20">
      <c r="A155" s="184"/>
      <c r="B155" s="182"/>
      <c r="C155" s="183"/>
      <c r="D155" s="182"/>
      <c r="E155" s="183"/>
      <c r="F155" s="184"/>
      <c r="G155" s="167" t="s">
        <v>248</v>
      </c>
      <c r="H155" s="167"/>
      <c r="I155" s="167"/>
      <c r="J155" s="226"/>
      <c r="K155" s="206"/>
      <c r="L155" s="205"/>
      <c r="M155" s="204"/>
      <c r="N155" s="193"/>
      <c r="O155" s="194"/>
      <c r="P155" s="193"/>
      <c r="Q155" s="194"/>
      <c r="R155" s="226"/>
      <c r="S155" s="206"/>
      <c r="T155" s="205"/>
    </row>
    <row r="156" spans="1:20">
      <c r="A156" s="184"/>
      <c r="B156" s="182"/>
      <c r="C156" s="183"/>
      <c r="D156" s="182"/>
      <c r="E156" s="183"/>
      <c r="F156" s="184"/>
      <c r="G156" s="167" t="s">
        <v>249</v>
      </c>
      <c r="H156" s="167"/>
      <c r="I156" s="167"/>
      <c r="J156" s="226"/>
      <c r="K156" s="206"/>
      <c r="L156" s="205"/>
      <c r="M156" s="204"/>
      <c r="N156" s="193"/>
      <c r="O156" s="194"/>
      <c r="P156" s="193"/>
      <c r="Q156" s="194"/>
      <c r="R156" s="226"/>
      <c r="S156" s="206"/>
      <c r="T156" s="205"/>
    </row>
    <row r="157" spans="1:20">
      <c r="A157" s="184"/>
      <c r="B157" s="182"/>
      <c r="C157" s="183"/>
      <c r="D157" s="182"/>
      <c r="E157" s="183"/>
      <c r="F157" s="184"/>
      <c r="G157" s="167" t="s">
        <v>250</v>
      </c>
      <c r="H157" s="167"/>
      <c r="I157" s="167"/>
      <c r="J157" s="226"/>
      <c r="K157" s="206"/>
      <c r="L157" s="205"/>
      <c r="M157" s="204"/>
      <c r="N157" s="193"/>
      <c r="O157" s="194"/>
      <c r="P157" s="193"/>
      <c r="Q157" s="194"/>
      <c r="R157" s="226"/>
      <c r="S157" s="206"/>
      <c r="T157" s="205"/>
    </row>
    <row r="158" spans="1:20">
      <c r="A158" s="184"/>
      <c r="B158" s="182"/>
      <c r="C158" s="183"/>
      <c r="D158" s="182"/>
      <c r="E158" s="183"/>
      <c r="F158" s="184"/>
      <c r="G158" s="167" t="s">
        <v>251</v>
      </c>
      <c r="H158" s="167"/>
      <c r="I158" s="167"/>
      <c r="J158" s="226"/>
      <c r="K158" s="206"/>
      <c r="L158" s="205"/>
      <c r="M158" s="204"/>
      <c r="N158" s="193"/>
      <c r="O158" s="194"/>
      <c r="P158" s="193"/>
      <c r="Q158" s="194"/>
      <c r="R158" s="226"/>
      <c r="S158" s="206"/>
      <c r="T158" s="205"/>
    </row>
    <row r="159" spans="1:20">
      <c r="A159" s="184"/>
      <c r="B159" s="182"/>
      <c r="C159" s="183"/>
      <c r="D159" s="182"/>
      <c r="E159" s="183"/>
      <c r="F159" s="184"/>
      <c r="G159" s="167" t="s">
        <v>252</v>
      </c>
      <c r="H159" s="167"/>
      <c r="I159" s="167"/>
      <c r="J159" s="226"/>
      <c r="K159" s="206"/>
      <c r="L159" s="205"/>
      <c r="M159" s="204"/>
      <c r="N159" s="193"/>
      <c r="O159" s="194"/>
      <c r="P159" s="193"/>
      <c r="Q159" s="194"/>
      <c r="R159" s="226"/>
      <c r="S159" s="206"/>
      <c r="T159" s="205"/>
    </row>
    <row r="160" spans="1:20">
      <c r="A160" s="184"/>
      <c r="B160" s="182"/>
      <c r="C160" s="183"/>
      <c r="D160" s="182"/>
      <c r="E160" s="183"/>
      <c r="F160" s="184"/>
      <c r="G160" s="167" t="s">
        <v>253</v>
      </c>
      <c r="H160" s="167"/>
      <c r="I160" s="167"/>
      <c r="J160" s="226"/>
      <c r="K160" s="206"/>
      <c r="L160" s="205"/>
      <c r="M160" s="204"/>
      <c r="N160" s="193"/>
      <c r="O160" s="194"/>
      <c r="P160" s="193"/>
      <c r="Q160" s="194"/>
      <c r="R160" s="226"/>
      <c r="S160" s="206"/>
      <c r="T160" s="205"/>
    </row>
    <row r="161" spans="1:20">
      <c r="A161" s="184"/>
      <c r="B161" s="182"/>
      <c r="C161" s="183"/>
      <c r="D161" s="182"/>
      <c r="E161" s="183"/>
      <c r="F161" s="184"/>
      <c r="G161" s="167" t="s">
        <v>254</v>
      </c>
      <c r="H161" s="167"/>
      <c r="I161" s="167"/>
      <c r="J161" s="226"/>
      <c r="K161" s="206"/>
      <c r="L161" s="205"/>
      <c r="M161" s="204"/>
      <c r="N161" s="193"/>
      <c r="O161" s="194"/>
      <c r="P161" s="193"/>
      <c r="Q161" s="194"/>
      <c r="R161" s="226"/>
      <c r="S161" s="206"/>
      <c r="T161" s="205"/>
    </row>
    <row r="162" spans="1:20">
      <c r="A162" s="184"/>
      <c r="B162" s="182"/>
      <c r="C162" s="183"/>
      <c r="D162" s="182"/>
      <c r="E162" s="183"/>
      <c r="F162" s="184"/>
      <c r="G162" s="167" t="s">
        <v>255</v>
      </c>
      <c r="H162" s="167"/>
      <c r="I162" s="167"/>
      <c r="J162" s="226"/>
      <c r="K162" s="206"/>
      <c r="L162" s="205"/>
      <c r="M162" s="204"/>
      <c r="N162" s="193"/>
      <c r="O162" s="194"/>
      <c r="P162" s="193"/>
      <c r="Q162" s="194"/>
      <c r="R162" s="226"/>
      <c r="S162" s="206"/>
      <c r="T162" s="205"/>
    </row>
    <row r="163" spans="1:20">
      <c r="A163" s="184"/>
      <c r="B163" s="182"/>
      <c r="C163" s="183"/>
      <c r="D163" s="182"/>
      <c r="E163" s="183"/>
      <c r="F163" s="184"/>
      <c r="G163" s="167" t="s">
        <v>256</v>
      </c>
      <c r="H163" s="167"/>
      <c r="I163" s="167"/>
      <c r="J163" s="226"/>
      <c r="K163" s="206"/>
      <c r="L163" s="205"/>
      <c r="M163" s="204"/>
      <c r="N163" s="193"/>
      <c r="O163" s="194"/>
      <c r="P163" s="193"/>
      <c r="Q163" s="194"/>
      <c r="R163" s="226"/>
      <c r="S163" s="206"/>
      <c r="T163" s="205"/>
    </row>
    <row r="164" spans="1:20">
      <c r="A164" s="184"/>
      <c r="B164" s="182"/>
      <c r="C164" s="183"/>
      <c r="D164" s="182"/>
      <c r="E164" s="183"/>
      <c r="F164" s="184"/>
      <c r="G164" s="167" t="s">
        <v>257</v>
      </c>
      <c r="H164" s="167"/>
      <c r="I164" s="167"/>
      <c r="J164" s="226"/>
      <c r="K164" s="206"/>
      <c r="L164" s="205"/>
      <c r="M164" s="204"/>
      <c r="N164" s="193"/>
      <c r="O164" s="194"/>
      <c r="P164" s="193"/>
      <c r="Q164" s="194"/>
      <c r="R164" s="226"/>
      <c r="S164" s="206"/>
      <c r="T164" s="205"/>
    </row>
    <row r="165" spans="1:20">
      <c r="A165" s="184"/>
      <c r="B165" s="182"/>
      <c r="C165" s="183"/>
      <c r="D165" s="182"/>
      <c r="E165" s="183"/>
      <c r="F165" s="184"/>
      <c r="G165" s="167" t="s">
        <v>258</v>
      </c>
      <c r="H165" s="167"/>
      <c r="I165" s="167"/>
      <c r="J165" s="233"/>
      <c r="K165" s="234"/>
      <c r="L165" s="235"/>
      <c r="M165" s="204"/>
      <c r="N165" s="193"/>
      <c r="O165" s="194"/>
      <c r="P165" s="193"/>
      <c r="Q165" s="194"/>
      <c r="R165" s="233"/>
      <c r="S165" s="234"/>
      <c r="T165" s="235"/>
    </row>
    <row r="166" spans="1:20">
      <c r="A166" s="181">
        <v>9</v>
      </c>
      <c r="B166" s="179" t="s">
        <v>259</v>
      </c>
      <c r="C166" s="180"/>
      <c r="D166" s="179" t="s">
        <v>260</v>
      </c>
      <c r="E166" s="180"/>
      <c r="F166" s="181">
        <v>28.82</v>
      </c>
      <c r="G166" s="167" t="s">
        <v>261</v>
      </c>
      <c r="H166" s="167"/>
      <c r="I166" s="167"/>
      <c r="J166" s="225">
        <v>28.82</v>
      </c>
      <c r="K166" s="203" t="s">
        <v>92</v>
      </c>
      <c r="L166" s="202"/>
      <c r="M166" s="204"/>
      <c r="N166" s="193"/>
      <c r="O166" s="194"/>
      <c r="P166" s="193"/>
      <c r="Q166" s="194"/>
      <c r="R166" s="225"/>
      <c r="S166" s="203"/>
      <c r="T166" s="202"/>
    </row>
    <row r="167" spans="1:20">
      <c r="A167" s="184"/>
      <c r="B167" s="182"/>
      <c r="C167" s="183"/>
      <c r="D167" s="182"/>
      <c r="E167" s="183"/>
      <c r="F167" s="184"/>
      <c r="G167" s="167" t="s">
        <v>262</v>
      </c>
      <c r="H167" s="167"/>
      <c r="I167" s="167"/>
      <c r="J167" s="226"/>
      <c r="K167" s="206"/>
      <c r="L167" s="205"/>
      <c r="M167" s="204"/>
      <c r="N167" s="193"/>
      <c r="O167" s="194"/>
      <c r="P167" s="193"/>
      <c r="Q167" s="194"/>
      <c r="R167" s="226"/>
      <c r="S167" s="206"/>
      <c r="T167" s="205"/>
    </row>
    <row r="168" spans="1:20">
      <c r="A168" s="184"/>
      <c r="B168" s="182"/>
      <c r="C168" s="183"/>
      <c r="D168" s="182"/>
      <c r="E168" s="183"/>
      <c r="F168" s="184"/>
      <c r="G168" s="167" t="s">
        <v>263</v>
      </c>
      <c r="H168" s="167"/>
      <c r="I168" s="167"/>
      <c r="J168" s="226"/>
      <c r="K168" s="206"/>
      <c r="L168" s="205"/>
      <c r="M168" s="204"/>
      <c r="N168" s="193"/>
      <c r="O168" s="194"/>
      <c r="P168" s="193"/>
      <c r="Q168" s="194"/>
      <c r="R168" s="226"/>
      <c r="S168" s="206"/>
      <c r="T168" s="205"/>
    </row>
    <row r="169" spans="1:20">
      <c r="A169" s="184"/>
      <c r="B169" s="182"/>
      <c r="C169" s="183"/>
      <c r="D169" s="182"/>
      <c r="E169" s="183"/>
      <c r="F169" s="184"/>
      <c r="G169" s="167" t="s">
        <v>264</v>
      </c>
      <c r="H169" s="167"/>
      <c r="I169" s="167"/>
      <c r="J169" s="226"/>
      <c r="K169" s="206"/>
      <c r="L169" s="205"/>
      <c r="M169" s="204"/>
      <c r="N169" s="193"/>
      <c r="O169" s="194"/>
      <c r="P169" s="193"/>
      <c r="Q169" s="194"/>
      <c r="R169" s="226"/>
      <c r="S169" s="206"/>
      <c r="T169" s="205"/>
    </row>
    <row r="170" spans="1:20">
      <c r="A170" s="184"/>
      <c r="B170" s="182"/>
      <c r="C170" s="183"/>
      <c r="D170" s="182"/>
      <c r="E170" s="183"/>
      <c r="F170" s="184"/>
      <c r="G170" s="167" t="s">
        <v>265</v>
      </c>
      <c r="H170" s="167"/>
      <c r="I170" s="167"/>
      <c r="J170" s="226"/>
      <c r="K170" s="206"/>
      <c r="L170" s="205"/>
      <c r="M170" s="204"/>
      <c r="N170" s="193"/>
      <c r="O170" s="194"/>
      <c r="P170" s="193"/>
      <c r="Q170" s="194"/>
      <c r="R170" s="226"/>
      <c r="S170" s="206"/>
      <c r="T170" s="205"/>
    </row>
    <row r="171" spans="1:20">
      <c r="A171" s="184"/>
      <c r="B171" s="182"/>
      <c r="C171" s="183"/>
      <c r="D171" s="182"/>
      <c r="E171" s="183"/>
      <c r="F171" s="184"/>
      <c r="G171" s="167" t="s">
        <v>266</v>
      </c>
      <c r="H171" s="167"/>
      <c r="I171" s="167"/>
      <c r="J171" s="226"/>
      <c r="K171" s="206"/>
      <c r="L171" s="205"/>
      <c r="M171" s="204"/>
      <c r="N171" s="193"/>
      <c r="O171" s="194"/>
      <c r="P171" s="193"/>
      <c r="Q171" s="194"/>
      <c r="R171" s="226"/>
      <c r="S171" s="206"/>
      <c r="T171" s="205"/>
    </row>
    <row r="172" spans="1:20">
      <c r="A172" s="184"/>
      <c r="B172" s="182"/>
      <c r="C172" s="183"/>
      <c r="D172" s="182"/>
      <c r="E172" s="183"/>
      <c r="F172" s="184"/>
      <c r="G172" s="167" t="s">
        <v>267</v>
      </c>
      <c r="H172" s="167"/>
      <c r="I172" s="167"/>
      <c r="J172" s="226"/>
      <c r="K172" s="206"/>
      <c r="L172" s="205"/>
      <c r="M172" s="204"/>
      <c r="N172" s="193"/>
      <c r="O172" s="194"/>
      <c r="P172" s="193"/>
      <c r="Q172" s="194"/>
      <c r="R172" s="226"/>
      <c r="S172" s="206"/>
      <c r="T172" s="205"/>
    </row>
    <row r="173" spans="1:20">
      <c r="A173" s="184"/>
      <c r="B173" s="182"/>
      <c r="C173" s="183"/>
      <c r="D173" s="182"/>
      <c r="E173" s="183"/>
      <c r="F173" s="184"/>
      <c r="G173" s="167" t="s">
        <v>268</v>
      </c>
      <c r="H173" s="167"/>
      <c r="I173" s="167"/>
      <c r="J173" s="226"/>
      <c r="K173" s="206"/>
      <c r="L173" s="205"/>
      <c r="M173" s="204"/>
      <c r="N173" s="193"/>
      <c r="O173" s="194"/>
      <c r="P173" s="193"/>
      <c r="Q173" s="194"/>
      <c r="R173" s="226"/>
      <c r="S173" s="206"/>
      <c r="T173" s="205"/>
    </row>
    <row r="174" spans="1:20">
      <c r="A174" s="184"/>
      <c r="B174" s="182"/>
      <c r="C174" s="183"/>
      <c r="D174" s="182"/>
      <c r="E174" s="183"/>
      <c r="F174" s="184"/>
      <c r="G174" s="167" t="s">
        <v>269</v>
      </c>
      <c r="H174" s="167"/>
      <c r="I174" s="167"/>
      <c r="J174" s="226"/>
      <c r="K174" s="206"/>
      <c r="L174" s="205"/>
      <c r="M174" s="204"/>
      <c r="N174" s="193"/>
      <c r="O174" s="194"/>
      <c r="P174" s="193"/>
      <c r="Q174" s="194"/>
      <c r="R174" s="226"/>
      <c r="S174" s="206"/>
      <c r="T174" s="205"/>
    </row>
    <row r="175" spans="1:20">
      <c r="A175" s="184"/>
      <c r="B175" s="182"/>
      <c r="C175" s="183"/>
      <c r="D175" s="182"/>
      <c r="E175" s="183"/>
      <c r="F175" s="184"/>
      <c r="G175" s="167" t="s">
        <v>270</v>
      </c>
      <c r="H175" s="167"/>
      <c r="I175" s="167"/>
      <c r="J175" s="226"/>
      <c r="K175" s="206"/>
      <c r="L175" s="205"/>
      <c r="M175" s="204"/>
      <c r="N175" s="193"/>
      <c r="O175" s="194"/>
      <c r="P175" s="193"/>
      <c r="Q175" s="194"/>
      <c r="R175" s="226"/>
      <c r="S175" s="206"/>
      <c r="T175" s="205"/>
    </row>
    <row r="176" spans="1:20">
      <c r="A176" s="184"/>
      <c r="B176" s="182"/>
      <c r="C176" s="183"/>
      <c r="D176" s="182"/>
      <c r="E176" s="183"/>
      <c r="F176" s="184"/>
      <c r="G176" s="167" t="s">
        <v>271</v>
      </c>
      <c r="H176" s="167"/>
      <c r="I176" s="167"/>
      <c r="J176" s="226"/>
      <c r="K176" s="206"/>
      <c r="L176" s="205"/>
      <c r="M176" s="204"/>
      <c r="N176" s="193"/>
      <c r="O176" s="194"/>
      <c r="P176" s="193"/>
      <c r="Q176" s="194"/>
      <c r="R176" s="226"/>
      <c r="S176" s="206"/>
      <c r="T176" s="205"/>
    </row>
    <row r="177" spans="1:20">
      <c r="A177" s="184"/>
      <c r="B177" s="182"/>
      <c r="C177" s="183"/>
      <c r="D177" s="182"/>
      <c r="E177" s="183"/>
      <c r="F177" s="184"/>
      <c r="G177" s="167" t="s">
        <v>272</v>
      </c>
      <c r="H177" s="167"/>
      <c r="I177" s="167"/>
      <c r="J177" s="226"/>
      <c r="K177" s="206"/>
      <c r="L177" s="205"/>
      <c r="M177" s="204"/>
      <c r="N177" s="193"/>
      <c r="O177" s="194"/>
      <c r="P177" s="193"/>
      <c r="Q177" s="194"/>
      <c r="R177" s="226"/>
      <c r="S177" s="206"/>
      <c r="T177" s="205"/>
    </row>
    <row r="178" spans="1:20">
      <c r="A178" s="230"/>
      <c r="B178" s="228"/>
      <c r="C178" s="229"/>
      <c r="D178" s="228"/>
      <c r="E178" s="229"/>
      <c r="F178" s="230"/>
      <c r="G178" s="167" t="s">
        <v>273</v>
      </c>
      <c r="H178" s="167"/>
      <c r="I178" s="167"/>
      <c r="J178" s="233"/>
      <c r="K178" s="234"/>
      <c r="L178" s="235"/>
      <c r="M178" s="204"/>
      <c r="N178" s="193"/>
      <c r="O178" s="194"/>
      <c r="P178" s="193"/>
      <c r="Q178" s="194"/>
      <c r="R178" s="233"/>
      <c r="S178" s="234"/>
      <c r="T178" s="235"/>
    </row>
    <row r="179" spans="1:20">
      <c r="A179" s="232">
        <v>10</v>
      </c>
      <c r="B179" s="232" t="s">
        <v>259</v>
      </c>
      <c r="C179" s="232"/>
      <c r="D179" s="232" t="s">
        <v>274</v>
      </c>
      <c r="E179" s="232"/>
      <c r="F179" s="232">
        <v>54.23</v>
      </c>
      <c r="G179" s="190" t="s">
        <v>275</v>
      </c>
      <c r="H179" s="167"/>
      <c r="I179" s="167"/>
      <c r="J179" s="225">
        <v>54.23</v>
      </c>
      <c r="K179" s="203" t="s">
        <v>92</v>
      </c>
      <c r="L179" s="202"/>
      <c r="M179" s="204"/>
      <c r="N179" s="193"/>
      <c r="O179" s="194"/>
      <c r="P179" s="193"/>
      <c r="Q179" s="194"/>
      <c r="R179" s="225"/>
      <c r="S179" s="203"/>
      <c r="T179" s="202"/>
    </row>
    <row r="180" spans="1:20">
      <c r="A180" s="232"/>
      <c r="B180" s="232"/>
      <c r="C180" s="232"/>
      <c r="D180" s="232"/>
      <c r="E180" s="232"/>
      <c r="F180" s="232"/>
      <c r="G180" s="190" t="s">
        <v>276</v>
      </c>
      <c r="H180" s="167"/>
      <c r="I180" s="167"/>
      <c r="J180" s="226"/>
      <c r="K180" s="206"/>
      <c r="L180" s="205"/>
      <c r="M180" s="204"/>
      <c r="N180" s="193"/>
      <c r="O180" s="194"/>
      <c r="P180" s="193"/>
      <c r="Q180" s="194"/>
      <c r="R180" s="226"/>
      <c r="S180" s="206"/>
      <c r="T180" s="205"/>
    </row>
    <row r="181" spans="1:20">
      <c r="A181" s="232"/>
      <c r="B181" s="232"/>
      <c r="C181" s="232"/>
      <c r="D181" s="232"/>
      <c r="E181" s="232"/>
      <c r="F181" s="232"/>
      <c r="G181" s="190" t="s">
        <v>277</v>
      </c>
      <c r="H181" s="167"/>
      <c r="I181" s="167"/>
      <c r="J181" s="226"/>
      <c r="K181" s="206"/>
      <c r="L181" s="205"/>
      <c r="M181" s="204"/>
      <c r="N181" s="193"/>
      <c r="O181" s="194"/>
      <c r="P181" s="193"/>
      <c r="Q181" s="194"/>
      <c r="R181" s="226"/>
      <c r="S181" s="206"/>
      <c r="T181" s="205"/>
    </row>
    <row r="182" spans="1:20">
      <c r="A182" s="232"/>
      <c r="B182" s="232"/>
      <c r="C182" s="232"/>
      <c r="D182" s="232"/>
      <c r="E182" s="232"/>
      <c r="F182" s="232"/>
      <c r="G182" s="190" t="s">
        <v>278</v>
      </c>
      <c r="H182" s="167"/>
      <c r="I182" s="167"/>
      <c r="J182" s="226"/>
      <c r="K182" s="206"/>
      <c r="L182" s="205"/>
      <c r="M182" s="204"/>
      <c r="N182" s="193"/>
      <c r="O182" s="194"/>
      <c r="P182" s="193"/>
      <c r="Q182" s="194"/>
      <c r="R182" s="226"/>
      <c r="S182" s="206"/>
      <c r="T182" s="205"/>
    </row>
    <row r="183" spans="1:20">
      <c r="A183" s="232"/>
      <c r="B183" s="232"/>
      <c r="C183" s="232"/>
      <c r="D183" s="232"/>
      <c r="E183" s="232"/>
      <c r="F183" s="232"/>
      <c r="G183" s="190" t="s">
        <v>279</v>
      </c>
      <c r="H183" s="167"/>
      <c r="I183" s="167"/>
      <c r="J183" s="226"/>
      <c r="K183" s="206"/>
      <c r="L183" s="205"/>
      <c r="M183" s="204"/>
      <c r="N183" s="193"/>
      <c r="O183" s="194"/>
      <c r="P183" s="193"/>
      <c r="Q183" s="194"/>
      <c r="R183" s="226"/>
      <c r="S183" s="206"/>
      <c r="T183" s="205"/>
    </row>
    <row r="184" spans="1:20">
      <c r="A184" s="232"/>
      <c r="B184" s="232"/>
      <c r="C184" s="232"/>
      <c r="D184" s="232"/>
      <c r="E184" s="232"/>
      <c r="F184" s="232"/>
      <c r="G184" s="190" t="s">
        <v>280</v>
      </c>
      <c r="H184" s="167"/>
      <c r="I184" s="167"/>
      <c r="J184" s="226"/>
      <c r="K184" s="206"/>
      <c r="L184" s="205"/>
      <c r="M184" s="204"/>
      <c r="N184" s="193"/>
      <c r="O184" s="194"/>
      <c r="P184" s="193"/>
      <c r="Q184" s="194"/>
      <c r="R184" s="226"/>
      <c r="S184" s="206"/>
      <c r="T184" s="205"/>
    </row>
    <row r="185" spans="1:20">
      <c r="A185" s="232"/>
      <c r="B185" s="232"/>
      <c r="C185" s="232"/>
      <c r="D185" s="232"/>
      <c r="E185" s="232"/>
      <c r="F185" s="232"/>
      <c r="G185" s="190" t="s">
        <v>281</v>
      </c>
      <c r="H185" s="167"/>
      <c r="I185" s="167"/>
      <c r="J185" s="226"/>
      <c r="K185" s="206"/>
      <c r="L185" s="205"/>
      <c r="M185" s="204"/>
      <c r="N185" s="193"/>
      <c r="O185" s="194"/>
      <c r="P185" s="193"/>
      <c r="Q185" s="194"/>
      <c r="R185" s="226"/>
      <c r="S185" s="206"/>
      <c r="T185" s="205"/>
    </row>
    <row r="186" spans="1:20">
      <c r="A186" s="232"/>
      <c r="B186" s="232"/>
      <c r="C186" s="232"/>
      <c r="D186" s="232"/>
      <c r="E186" s="232"/>
      <c r="F186" s="232"/>
      <c r="G186" s="190" t="s">
        <v>282</v>
      </c>
      <c r="H186" s="167"/>
      <c r="I186" s="167"/>
      <c r="J186" s="226"/>
      <c r="K186" s="206"/>
      <c r="L186" s="205"/>
      <c r="M186" s="204"/>
      <c r="N186" s="193"/>
      <c r="O186" s="194"/>
      <c r="P186" s="193"/>
      <c r="Q186" s="194"/>
      <c r="R186" s="226"/>
      <c r="S186" s="206"/>
      <c r="T186" s="205"/>
    </row>
    <row r="187" spans="1:20">
      <c r="A187" s="232"/>
      <c r="B187" s="232"/>
      <c r="C187" s="232"/>
      <c r="D187" s="232"/>
      <c r="E187" s="232"/>
      <c r="F187" s="232"/>
      <c r="G187" s="190" t="s">
        <v>283</v>
      </c>
      <c r="H187" s="167"/>
      <c r="I187" s="167"/>
      <c r="J187" s="226"/>
      <c r="K187" s="206"/>
      <c r="L187" s="205"/>
      <c r="M187" s="204"/>
      <c r="N187" s="193"/>
      <c r="O187" s="194"/>
      <c r="P187" s="193"/>
      <c r="Q187" s="194"/>
      <c r="R187" s="226"/>
      <c r="S187" s="206"/>
      <c r="T187" s="205"/>
    </row>
    <row r="188" spans="1:20">
      <c r="A188" s="232"/>
      <c r="B188" s="232"/>
      <c r="C188" s="232"/>
      <c r="D188" s="232"/>
      <c r="E188" s="232"/>
      <c r="F188" s="232"/>
      <c r="G188" s="190" t="s">
        <v>284</v>
      </c>
      <c r="H188" s="167"/>
      <c r="I188" s="167"/>
      <c r="J188" s="226"/>
      <c r="K188" s="206"/>
      <c r="L188" s="205"/>
      <c r="M188" s="204"/>
      <c r="N188" s="193"/>
      <c r="O188" s="194"/>
      <c r="P188" s="193"/>
      <c r="Q188" s="194"/>
      <c r="R188" s="226"/>
      <c r="S188" s="206"/>
      <c r="T188" s="205"/>
    </row>
    <row r="189" spans="1:20">
      <c r="A189" s="232"/>
      <c r="B189" s="232"/>
      <c r="C189" s="232"/>
      <c r="D189" s="232"/>
      <c r="E189" s="232"/>
      <c r="F189" s="232"/>
      <c r="G189" s="190" t="s">
        <v>285</v>
      </c>
      <c r="H189" s="167"/>
      <c r="I189" s="167"/>
      <c r="J189" s="226"/>
      <c r="K189" s="206"/>
      <c r="L189" s="205"/>
      <c r="M189" s="204"/>
      <c r="N189" s="193"/>
      <c r="O189" s="194"/>
      <c r="P189" s="193"/>
      <c r="Q189" s="194"/>
      <c r="R189" s="226"/>
      <c r="S189" s="206"/>
      <c r="T189" s="205"/>
    </row>
    <row r="190" spans="1:20">
      <c r="A190" s="232"/>
      <c r="B190" s="232"/>
      <c r="C190" s="232"/>
      <c r="D190" s="232"/>
      <c r="E190" s="232"/>
      <c r="F190" s="232"/>
      <c r="G190" s="190" t="s">
        <v>286</v>
      </c>
      <c r="H190" s="167"/>
      <c r="I190" s="167"/>
      <c r="J190" s="226"/>
      <c r="K190" s="206"/>
      <c r="L190" s="205"/>
      <c r="M190" s="204"/>
      <c r="N190" s="193"/>
      <c r="O190" s="194"/>
      <c r="P190" s="193"/>
      <c r="Q190" s="194"/>
      <c r="R190" s="226"/>
      <c r="S190" s="206"/>
      <c r="T190" s="205"/>
    </row>
    <row r="191" spans="1:20">
      <c r="A191" s="232"/>
      <c r="B191" s="232"/>
      <c r="C191" s="232"/>
      <c r="D191" s="232"/>
      <c r="E191" s="232"/>
      <c r="F191" s="232"/>
      <c r="G191" s="190" t="s">
        <v>287</v>
      </c>
      <c r="H191" s="167"/>
      <c r="I191" s="167"/>
      <c r="J191" s="226"/>
      <c r="K191" s="206"/>
      <c r="L191" s="205"/>
      <c r="M191" s="204"/>
      <c r="N191" s="193"/>
      <c r="O191" s="194"/>
      <c r="P191" s="193"/>
      <c r="Q191" s="194"/>
      <c r="R191" s="226"/>
      <c r="S191" s="206"/>
      <c r="T191" s="205"/>
    </row>
    <row r="192" spans="1:20">
      <c r="A192" s="232"/>
      <c r="B192" s="232"/>
      <c r="C192" s="232"/>
      <c r="D192" s="232"/>
      <c r="E192" s="232"/>
      <c r="F192" s="232"/>
      <c r="G192" s="190" t="s">
        <v>288</v>
      </c>
      <c r="H192" s="167"/>
      <c r="I192" s="167"/>
      <c r="J192" s="226"/>
      <c r="K192" s="206"/>
      <c r="L192" s="205"/>
      <c r="M192" s="204"/>
      <c r="N192" s="193"/>
      <c r="O192" s="194"/>
      <c r="P192" s="193"/>
      <c r="Q192" s="194"/>
      <c r="R192" s="226"/>
      <c r="S192" s="206"/>
      <c r="T192" s="205"/>
    </row>
    <row r="193" spans="1:20">
      <c r="A193" s="232"/>
      <c r="B193" s="232"/>
      <c r="C193" s="232"/>
      <c r="D193" s="232"/>
      <c r="E193" s="232"/>
      <c r="F193" s="232"/>
      <c r="G193" s="190" t="s">
        <v>289</v>
      </c>
      <c r="H193" s="167"/>
      <c r="I193" s="167"/>
      <c r="J193" s="226"/>
      <c r="K193" s="206"/>
      <c r="L193" s="205"/>
      <c r="M193" s="204"/>
      <c r="N193" s="193"/>
      <c r="O193" s="194"/>
      <c r="P193" s="193"/>
      <c r="Q193" s="194"/>
      <c r="R193" s="226"/>
      <c r="S193" s="206"/>
      <c r="T193" s="205"/>
    </row>
    <row r="194" spans="1:20">
      <c r="A194" s="232"/>
      <c r="B194" s="232"/>
      <c r="C194" s="232"/>
      <c r="D194" s="232"/>
      <c r="E194" s="232"/>
      <c r="F194" s="232"/>
      <c r="G194" s="190" t="s">
        <v>290</v>
      </c>
      <c r="H194" s="167"/>
      <c r="I194" s="167"/>
      <c r="J194" s="226"/>
      <c r="K194" s="206"/>
      <c r="L194" s="205"/>
      <c r="M194" s="204"/>
      <c r="N194" s="193"/>
      <c r="O194" s="194"/>
      <c r="P194" s="193"/>
      <c r="Q194" s="194"/>
      <c r="R194" s="226"/>
      <c r="S194" s="206"/>
      <c r="T194" s="205"/>
    </row>
    <row r="195" spans="1:20">
      <c r="A195" s="232"/>
      <c r="B195" s="232"/>
      <c r="C195" s="232"/>
      <c r="D195" s="232"/>
      <c r="E195" s="232"/>
      <c r="F195" s="232"/>
      <c r="G195" s="190" t="s">
        <v>291</v>
      </c>
      <c r="H195" s="167"/>
      <c r="I195" s="167"/>
      <c r="J195" s="226"/>
      <c r="K195" s="206"/>
      <c r="L195" s="205"/>
      <c r="M195" s="204"/>
      <c r="N195" s="193"/>
      <c r="O195" s="194"/>
      <c r="P195" s="193"/>
      <c r="Q195" s="194"/>
      <c r="R195" s="226"/>
      <c r="S195" s="206"/>
      <c r="T195" s="205"/>
    </row>
    <row r="196" spans="1:20">
      <c r="A196" s="232"/>
      <c r="B196" s="232"/>
      <c r="C196" s="232"/>
      <c r="D196" s="232"/>
      <c r="E196" s="232"/>
      <c r="F196" s="232"/>
      <c r="G196" s="190" t="s">
        <v>292</v>
      </c>
      <c r="H196" s="167"/>
      <c r="I196" s="167"/>
      <c r="J196" s="226"/>
      <c r="K196" s="206"/>
      <c r="L196" s="205"/>
      <c r="M196" s="204"/>
      <c r="N196" s="193"/>
      <c r="O196" s="194"/>
      <c r="P196" s="193"/>
      <c r="Q196" s="194"/>
      <c r="R196" s="226"/>
      <c r="S196" s="206"/>
      <c r="T196" s="205"/>
    </row>
    <row r="197" spans="1:20">
      <c r="A197" s="232"/>
      <c r="B197" s="232"/>
      <c r="C197" s="232"/>
      <c r="D197" s="232"/>
      <c r="E197" s="232"/>
      <c r="F197" s="232"/>
      <c r="G197" s="190" t="s">
        <v>293</v>
      </c>
      <c r="H197" s="167"/>
      <c r="I197" s="167"/>
      <c r="J197" s="226"/>
      <c r="K197" s="206"/>
      <c r="L197" s="205"/>
      <c r="M197" s="204"/>
      <c r="N197" s="193"/>
      <c r="O197" s="194"/>
      <c r="P197" s="193"/>
      <c r="Q197" s="194"/>
      <c r="R197" s="226"/>
      <c r="S197" s="206"/>
      <c r="T197" s="205"/>
    </row>
    <row r="198" spans="1:20">
      <c r="A198" s="232"/>
      <c r="B198" s="232"/>
      <c r="C198" s="232"/>
      <c r="D198" s="232"/>
      <c r="E198" s="232"/>
      <c r="F198" s="232"/>
      <c r="G198" s="190" t="s">
        <v>294</v>
      </c>
      <c r="H198" s="167"/>
      <c r="I198" s="167"/>
      <c r="J198" s="226"/>
      <c r="K198" s="206"/>
      <c r="L198" s="205"/>
      <c r="M198" s="204"/>
      <c r="N198" s="193"/>
      <c r="O198" s="194"/>
      <c r="P198" s="193"/>
      <c r="Q198" s="194"/>
      <c r="R198" s="226"/>
      <c r="S198" s="206"/>
      <c r="T198" s="205"/>
    </row>
    <row r="199" spans="1:20">
      <c r="A199" s="232"/>
      <c r="B199" s="232"/>
      <c r="C199" s="232"/>
      <c r="D199" s="232"/>
      <c r="E199" s="232"/>
      <c r="F199" s="232"/>
      <c r="G199" s="190" t="s">
        <v>295</v>
      </c>
      <c r="H199" s="167"/>
      <c r="I199" s="167"/>
      <c r="J199" s="226"/>
      <c r="K199" s="206"/>
      <c r="L199" s="205"/>
      <c r="M199" s="204"/>
      <c r="N199" s="193"/>
      <c r="O199" s="194"/>
      <c r="P199" s="193"/>
      <c r="Q199" s="194"/>
      <c r="R199" s="226"/>
      <c r="S199" s="206"/>
      <c r="T199" s="205"/>
    </row>
    <row r="200" spans="1:20">
      <c r="A200" s="232"/>
      <c r="B200" s="232"/>
      <c r="C200" s="232"/>
      <c r="D200" s="232"/>
      <c r="E200" s="232"/>
      <c r="F200" s="232"/>
      <c r="G200" s="190" t="s">
        <v>296</v>
      </c>
      <c r="H200" s="167"/>
      <c r="I200" s="167"/>
      <c r="J200" s="226"/>
      <c r="K200" s="206"/>
      <c r="L200" s="205"/>
      <c r="M200" s="204"/>
      <c r="N200" s="193"/>
      <c r="O200" s="194"/>
      <c r="P200" s="193"/>
      <c r="Q200" s="194"/>
      <c r="R200" s="226"/>
      <c r="S200" s="206"/>
      <c r="T200" s="205"/>
    </row>
    <row r="201" spans="1:20">
      <c r="A201" s="232"/>
      <c r="B201" s="232"/>
      <c r="C201" s="232"/>
      <c r="D201" s="232"/>
      <c r="E201" s="232"/>
      <c r="F201" s="232"/>
      <c r="G201" s="190" t="s">
        <v>297</v>
      </c>
      <c r="H201" s="167"/>
      <c r="I201" s="167"/>
      <c r="J201" s="226"/>
      <c r="K201" s="206"/>
      <c r="L201" s="205"/>
      <c r="M201" s="204"/>
      <c r="N201" s="193"/>
      <c r="O201" s="194"/>
      <c r="P201" s="193"/>
      <c r="Q201" s="194"/>
      <c r="R201" s="226"/>
      <c r="S201" s="206"/>
      <c r="T201" s="205"/>
    </row>
    <row r="202" spans="1:20">
      <c r="A202" s="232"/>
      <c r="B202" s="232"/>
      <c r="C202" s="232"/>
      <c r="D202" s="232"/>
      <c r="E202" s="232"/>
      <c r="F202" s="232"/>
      <c r="G202" s="190" t="s">
        <v>298</v>
      </c>
      <c r="H202" s="167"/>
      <c r="I202" s="167"/>
      <c r="J202" s="226"/>
      <c r="K202" s="206"/>
      <c r="L202" s="205"/>
      <c r="M202" s="204"/>
      <c r="N202" s="193"/>
      <c r="O202" s="194"/>
      <c r="P202" s="193"/>
      <c r="Q202" s="194"/>
      <c r="R202" s="226"/>
      <c r="S202" s="206"/>
      <c r="T202" s="205"/>
    </row>
    <row r="203" spans="1:20">
      <c r="A203" s="232"/>
      <c r="B203" s="232"/>
      <c r="C203" s="232"/>
      <c r="D203" s="232"/>
      <c r="E203" s="232"/>
      <c r="F203" s="232"/>
      <c r="G203" s="190" t="s">
        <v>299</v>
      </c>
      <c r="H203" s="167"/>
      <c r="I203" s="167"/>
      <c r="J203" s="226"/>
      <c r="K203" s="206"/>
      <c r="L203" s="205"/>
      <c r="M203" s="204"/>
      <c r="N203" s="193"/>
      <c r="O203" s="194"/>
      <c r="P203" s="193"/>
      <c r="Q203" s="194"/>
      <c r="R203" s="226"/>
      <c r="S203" s="206"/>
      <c r="T203" s="205"/>
    </row>
    <row r="204" spans="1:20">
      <c r="A204" s="232"/>
      <c r="B204" s="232"/>
      <c r="C204" s="232"/>
      <c r="D204" s="232"/>
      <c r="E204" s="232"/>
      <c r="F204" s="232"/>
      <c r="G204" s="190" t="s">
        <v>300</v>
      </c>
      <c r="H204" s="167"/>
      <c r="I204" s="167"/>
      <c r="J204" s="226"/>
      <c r="K204" s="206"/>
      <c r="L204" s="205"/>
      <c r="M204" s="204"/>
      <c r="N204" s="193"/>
      <c r="O204" s="194"/>
      <c r="P204" s="193"/>
      <c r="Q204" s="194"/>
      <c r="R204" s="226"/>
      <c r="S204" s="206"/>
      <c r="T204" s="205"/>
    </row>
    <row r="205" spans="1:20">
      <c r="A205" s="232"/>
      <c r="B205" s="232"/>
      <c r="C205" s="232"/>
      <c r="D205" s="232"/>
      <c r="E205" s="232"/>
      <c r="F205" s="232"/>
      <c r="G205" s="190" t="s">
        <v>301</v>
      </c>
      <c r="H205" s="167"/>
      <c r="I205" s="167"/>
      <c r="J205" s="226"/>
      <c r="K205" s="206"/>
      <c r="L205" s="205"/>
      <c r="M205" s="204"/>
      <c r="N205" s="193"/>
      <c r="O205" s="194"/>
      <c r="P205" s="193"/>
      <c r="Q205" s="194"/>
      <c r="R205" s="226"/>
      <c r="S205" s="206"/>
      <c r="T205" s="205"/>
    </row>
    <row r="206" spans="1:20">
      <c r="A206" s="232"/>
      <c r="B206" s="232"/>
      <c r="C206" s="232"/>
      <c r="D206" s="232"/>
      <c r="E206" s="232"/>
      <c r="F206" s="232"/>
      <c r="G206" s="190" t="s">
        <v>295</v>
      </c>
      <c r="H206" s="167"/>
      <c r="I206" s="167"/>
      <c r="J206" s="226"/>
      <c r="K206" s="206"/>
      <c r="L206" s="205"/>
      <c r="M206" s="204"/>
      <c r="N206" s="193"/>
      <c r="O206" s="194"/>
      <c r="P206" s="193"/>
      <c r="Q206" s="194"/>
      <c r="R206" s="226"/>
      <c r="S206" s="206"/>
      <c r="T206" s="205"/>
    </row>
    <row r="207" spans="1:20">
      <c r="A207" s="232"/>
      <c r="B207" s="232"/>
      <c r="C207" s="232"/>
      <c r="D207" s="232"/>
      <c r="E207" s="232"/>
      <c r="F207" s="232"/>
      <c r="G207" s="190" t="s">
        <v>302</v>
      </c>
      <c r="H207" s="167"/>
      <c r="I207" s="167"/>
      <c r="J207" s="226"/>
      <c r="K207" s="206"/>
      <c r="L207" s="205"/>
      <c r="M207" s="204"/>
      <c r="N207" s="193"/>
      <c r="O207" s="194"/>
      <c r="P207" s="193"/>
      <c r="Q207" s="194"/>
      <c r="R207" s="226"/>
      <c r="S207" s="206"/>
      <c r="T207" s="205"/>
    </row>
    <row r="208" spans="1:20">
      <c r="A208" s="232"/>
      <c r="B208" s="232"/>
      <c r="C208" s="232"/>
      <c r="D208" s="232"/>
      <c r="E208" s="232"/>
      <c r="F208" s="232"/>
      <c r="G208" s="190" t="s">
        <v>303</v>
      </c>
      <c r="H208" s="167"/>
      <c r="I208" s="167"/>
      <c r="J208" s="226"/>
      <c r="K208" s="206"/>
      <c r="L208" s="205"/>
      <c r="M208" s="204"/>
      <c r="N208" s="193"/>
      <c r="O208" s="194"/>
      <c r="P208" s="193"/>
      <c r="Q208" s="194"/>
      <c r="R208" s="226"/>
      <c r="S208" s="206"/>
      <c r="T208" s="205"/>
    </row>
    <row r="209" spans="1:20">
      <c r="A209" s="232"/>
      <c r="B209" s="232"/>
      <c r="C209" s="232"/>
      <c r="D209" s="232"/>
      <c r="E209" s="232"/>
      <c r="F209" s="232"/>
      <c r="G209" s="190" t="s">
        <v>304</v>
      </c>
      <c r="H209" s="167"/>
      <c r="I209" s="167"/>
      <c r="J209" s="226"/>
      <c r="K209" s="206"/>
      <c r="L209" s="205"/>
      <c r="M209" s="204"/>
      <c r="N209" s="193"/>
      <c r="O209" s="194"/>
      <c r="P209" s="193"/>
      <c r="Q209" s="194"/>
      <c r="R209" s="226"/>
      <c r="S209" s="206"/>
      <c r="T209" s="205"/>
    </row>
    <row r="210" spans="1:20">
      <c r="A210" s="232"/>
      <c r="B210" s="232"/>
      <c r="C210" s="232"/>
      <c r="D210" s="232"/>
      <c r="E210" s="232"/>
      <c r="F210" s="232"/>
      <c r="G210" s="190" t="s">
        <v>305</v>
      </c>
      <c r="H210" s="167"/>
      <c r="I210" s="167"/>
      <c r="J210" s="226"/>
      <c r="K210" s="206"/>
      <c r="L210" s="205"/>
      <c r="M210" s="204"/>
      <c r="N210" s="193"/>
      <c r="O210" s="194"/>
      <c r="P210" s="193"/>
      <c r="Q210" s="194"/>
      <c r="R210" s="226"/>
      <c r="S210" s="206"/>
      <c r="T210" s="205"/>
    </row>
    <row r="211" spans="1:20">
      <c r="A211" s="232"/>
      <c r="B211" s="232"/>
      <c r="C211" s="232"/>
      <c r="D211" s="232"/>
      <c r="E211" s="232"/>
      <c r="F211" s="232"/>
      <c r="G211" s="197" t="s">
        <v>306</v>
      </c>
      <c r="H211" s="231"/>
      <c r="I211" s="231"/>
      <c r="J211" s="233"/>
      <c r="K211" s="234"/>
      <c r="L211" s="235"/>
      <c r="M211" s="204"/>
      <c r="N211" s="193"/>
      <c r="O211" s="194"/>
      <c r="P211" s="193"/>
      <c r="Q211" s="194"/>
      <c r="R211" s="233"/>
      <c r="S211" s="234"/>
      <c r="T211" s="235"/>
    </row>
    <row r="212" spans="1:20">
      <c r="A212" s="181">
        <v>11</v>
      </c>
      <c r="B212" s="237" t="s">
        <v>259</v>
      </c>
      <c r="C212" s="238"/>
      <c r="D212" s="179" t="s">
        <v>307</v>
      </c>
      <c r="E212" s="180"/>
      <c r="F212" s="181">
        <v>3.32</v>
      </c>
      <c r="G212" s="190" t="s">
        <v>308</v>
      </c>
      <c r="H212" s="167"/>
      <c r="I212" s="167"/>
      <c r="J212" s="225">
        <v>3.32</v>
      </c>
      <c r="K212" s="203" t="s">
        <v>92</v>
      </c>
      <c r="L212" s="202"/>
      <c r="M212" s="204"/>
      <c r="N212" s="193"/>
      <c r="O212" s="194"/>
      <c r="P212" s="193"/>
      <c r="Q212" s="194"/>
      <c r="R212" s="225"/>
      <c r="S212" s="203"/>
      <c r="T212" s="202"/>
    </row>
    <row r="213" spans="1:20">
      <c r="A213" s="184"/>
      <c r="B213" s="239"/>
      <c r="C213" s="240"/>
      <c r="D213" s="182"/>
      <c r="E213" s="183"/>
      <c r="F213" s="184"/>
      <c r="G213" s="190" t="s">
        <v>309</v>
      </c>
      <c r="H213" s="167"/>
      <c r="I213" s="167"/>
      <c r="J213" s="226"/>
      <c r="K213" s="206"/>
      <c r="L213" s="205"/>
      <c r="M213" s="204"/>
      <c r="N213" s="193"/>
      <c r="O213" s="194"/>
      <c r="P213" s="193"/>
      <c r="Q213" s="194"/>
      <c r="R213" s="226"/>
      <c r="S213" s="206"/>
      <c r="T213" s="205"/>
    </row>
    <row r="214" spans="1:20">
      <c r="A214" s="184"/>
      <c r="B214" s="239"/>
      <c r="C214" s="240"/>
      <c r="D214" s="182"/>
      <c r="E214" s="183"/>
      <c r="F214" s="184"/>
      <c r="G214" s="190" t="s">
        <v>310</v>
      </c>
      <c r="H214" s="167"/>
      <c r="I214" s="167"/>
      <c r="J214" s="233"/>
      <c r="K214" s="234"/>
      <c r="L214" s="235"/>
      <c r="M214" s="204"/>
      <c r="N214" s="193"/>
      <c r="O214" s="194"/>
      <c r="P214" s="193"/>
      <c r="Q214" s="194"/>
      <c r="R214" s="226"/>
      <c r="S214" s="234"/>
      <c r="T214" s="235"/>
    </row>
    <row r="215" spans="1:20">
      <c r="A215" s="181">
        <v>12</v>
      </c>
      <c r="B215" s="179" t="s">
        <v>259</v>
      </c>
      <c r="C215" s="180"/>
      <c r="D215" s="179" t="s">
        <v>311</v>
      </c>
      <c r="E215" s="180"/>
      <c r="F215" s="181">
        <v>28.91</v>
      </c>
      <c r="G215" s="190" t="s">
        <v>312</v>
      </c>
      <c r="H215" s="167"/>
      <c r="I215" s="167"/>
      <c r="J215" s="225">
        <v>28.91</v>
      </c>
      <c r="K215" s="203" t="s">
        <v>92</v>
      </c>
      <c r="L215" s="202"/>
      <c r="M215" s="204"/>
      <c r="N215" s="193"/>
      <c r="O215" s="194"/>
      <c r="P215" s="193"/>
      <c r="Q215" s="194"/>
      <c r="R215" s="225" t="s">
        <v>313</v>
      </c>
      <c r="S215" s="203"/>
      <c r="T215" s="202"/>
    </row>
    <row r="216" spans="1:20">
      <c r="A216" s="184"/>
      <c r="B216" s="182"/>
      <c r="C216" s="183"/>
      <c r="D216" s="182"/>
      <c r="E216" s="183"/>
      <c r="F216" s="184"/>
      <c r="G216" s="190" t="s">
        <v>314</v>
      </c>
      <c r="H216" s="167"/>
      <c r="I216" s="167"/>
      <c r="J216" s="226"/>
      <c r="K216" s="206"/>
      <c r="L216" s="205"/>
      <c r="M216" s="204"/>
      <c r="N216" s="193"/>
      <c r="O216" s="194"/>
      <c r="P216" s="193"/>
      <c r="Q216" s="194"/>
      <c r="R216" s="226"/>
      <c r="S216" s="206"/>
      <c r="T216" s="205"/>
    </row>
    <row r="217" spans="1:20">
      <c r="A217" s="184"/>
      <c r="B217" s="182"/>
      <c r="C217" s="183"/>
      <c r="D217" s="182"/>
      <c r="E217" s="183"/>
      <c r="F217" s="184"/>
      <c r="G217" s="190" t="s">
        <v>315</v>
      </c>
      <c r="H217" s="167"/>
      <c r="I217" s="167"/>
      <c r="J217" s="226"/>
      <c r="K217" s="206"/>
      <c r="L217" s="205"/>
      <c r="M217" s="204"/>
      <c r="N217" s="193"/>
      <c r="O217" s="194"/>
      <c r="P217" s="193"/>
      <c r="Q217" s="194"/>
      <c r="R217" s="226"/>
      <c r="S217" s="206"/>
      <c r="T217" s="205"/>
    </row>
    <row r="218" spans="1:20">
      <c r="A218" s="184"/>
      <c r="B218" s="182"/>
      <c r="C218" s="183"/>
      <c r="D218" s="182"/>
      <c r="E218" s="183"/>
      <c r="F218" s="184"/>
      <c r="G218" s="190" t="s">
        <v>316</v>
      </c>
      <c r="H218" s="167"/>
      <c r="I218" s="167"/>
      <c r="J218" s="226"/>
      <c r="K218" s="206"/>
      <c r="L218" s="205"/>
      <c r="M218" s="204"/>
      <c r="N218" s="193"/>
      <c r="O218" s="194"/>
      <c r="P218" s="193"/>
      <c r="Q218" s="194"/>
      <c r="R218" s="226"/>
      <c r="S218" s="206"/>
      <c r="T218" s="205"/>
    </row>
    <row r="219" spans="1:20">
      <c r="A219" s="184"/>
      <c r="B219" s="182"/>
      <c r="C219" s="183"/>
      <c r="D219" s="182"/>
      <c r="E219" s="183"/>
      <c r="F219" s="184"/>
      <c r="G219" s="190" t="s">
        <v>317</v>
      </c>
      <c r="H219" s="167"/>
      <c r="I219" s="167"/>
      <c r="J219" s="226"/>
      <c r="K219" s="206"/>
      <c r="L219" s="205"/>
      <c r="M219" s="204"/>
      <c r="N219" s="193"/>
      <c r="O219" s="194"/>
      <c r="P219" s="193"/>
      <c r="Q219" s="194"/>
      <c r="R219" s="226"/>
      <c r="S219" s="206"/>
      <c r="T219" s="205"/>
    </row>
    <row r="220" spans="1:20">
      <c r="A220" s="184"/>
      <c r="B220" s="182"/>
      <c r="C220" s="183"/>
      <c r="D220" s="182"/>
      <c r="E220" s="183"/>
      <c r="F220" s="184"/>
      <c r="G220" s="190" t="s">
        <v>318</v>
      </c>
      <c r="H220" s="167"/>
      <c r="I220" s="167"/>
      <c r="J220" s="226"/>
      <c r="K220" s="206"/>
      <c r="L220" s="205"/>
      <c r="M220" s="204"/>
      <c r="N220" s="193"/>
      <c r="O220" s="194"/>
      <c r="P220" s="193"/>
      <c r="Q220" s="194"/>
      <c r="R220" s="226"/>
      <c r="S220" s="206"/>
      <c r="T220" s="205"/>
    </row>
    <row r="221" spans="1:20">
      <c r="A221" s="184"/>
      <c r="B221" s="182"/>
      <c r="C221" s="183"/>
      <c r="D221" s="182"/>
      <c r="E221" s="183"/>
      <c r="F221" s="184"/>
      <c r="G221" s="161" t="s">
        <v>313</v>
      </c>
      <c r="H221" s="161"/>
      <c r="I221" s="197"/>
      <c r="J221" s="233"/>
      <c r="K221" s="234"/>
      <c r="L221" s="235"/>
      <c r="M221" s="204"/>
      <c r="N221" s="193"/>
      <c r="O221" s="194"/>
      <c r="P221" s="193"/>
      <c r="Q221" s="194"/>
      <c r="R221" s="226"/>
      <c r="S221" s="234"/>
      <c r="T221" s="235"/>
    </row>
    <row r="222" spans="1:20">
      <c r="A222" s="181">
        <v>13</v>
      </c>
      <c r="B222" s="179" t="s">
        <v>259</v>
      </c>
      <c r="C222" s="180"/>
      <c r="D222" s="179" t="s">
        <v>319</v>
      </c>
      <c r="E222" s="180"/>
      <c r="F222" s="181">
        <v>31.56</v>
      </c>
      <c r="G222" s="190" t="s">
        <v>320</v>
      </c>
      <c r="H222" s="167"/>
      <c r="I222" s="167"/>
      <c r="J222" s="225">
        <v>31.56</v>
      </c>
      <c r="K222" s="203" t="s">
        <v>92</v>
      </c>
      <c r="L222" s="202"/>
      <c r="M222" s="204"/>
      <c r="N222" s="193"/>
      <c r="O222" s="194"/>
      <c r="P222" s="193"/>
      <c r="Q222" s="194"/>
      <c r="R222" s="225" t="s">
        <v>321</v>
      </c>
      <c r="S222" s="203"/>
      <c r="T222" s="202"/>
    </row>
    <row r="223" spans="1:20">
      <c r="A223" s="184"/>
      <c r="B223" s="182"/>
      <c r="C223" s="183"/>
      <c r="D223" s="182"/>
      <c r="E223" s="183"/>
      <c r="F223" s="184"/>
      <c r="G223" s="190" t="s">
        <v>322</v>
      </c>
      <c r="H223" s="167"/>
      <c r="I223" s="167"/>
      <c r="J223" s="226"/>
      <c r="K223" s="206"/>
      <c r="L223" s="205"/>
      <c r="M223" s="204"/>
      <c r="N223" s="193"/>
      <c r="O223" s="194"/>
      <c r="P223" s="193"/>
      <c r="Q223" s="194"/>
      <c r="R223" s="226"/>
      <c r="S223" s="206"/>
      <c r="T223" s="205"/>
    </row>
    <row r="224" spans="1:20">
      <c r="A224" s="184"/>
      <c r="B224" s="182"/>
      <c r="C224" s="183"/>
      <c r="D224" s="182"/>
      <c r="E224" s="183"/>
      <c r="F224" s="184"/>
      <c r="G224" s="190" t="s">
        <v>323</v>
      </c>
      <c r="H224" s="167"/>
      <c r="I224" s="167"/>
      <c r="J224" s="226"/>
      <c r="K224" s="206"/>
      <c r="L224" s="205"/>
      <c r="M224" s="204"/>
      <c r="N224" s="193"/>
      <c r="O224" s="194"/>
      <c r="P224" s="193"/>
      <c r="Q224" s="194"/>
      <c r="R224" s="226"/>
      <c r="S224" s="206"/>
      <c r="T224" s="205"/>
    </row>
    <row r="225" spans="1:20">
      <c r="A225" s="184"/>
      <c r="B225" s="182"/>
      <c r="C225" s="183"/>
      <c r="D225" s="182"/>
      <c r="E225" s="183"/>
      <c r="F225" s="184"/>
      <c r="G225" s="190" t="s">
        <v>324</v>
      </c>
      <c r="H225" s="167"/>
      <c r="I225" s="167"/>
      <c r="J225" s="226"/>
      <c r="K225" s="206"/>
      <c r="L225" s="205"/>
      <c r="M225" s="204"/>
      <c r="N225" s="193"/>
      <c r="O225" s="194"/>
      <c r="P225" s="193"/>
      <c r="Q225" s="194"/>
      <c r="R225" s="226"/>
      <c r="S225" s="206"/>
      <c r="T225" s="205"/>
    </row>
    <row r="226" spans="1:20">
      <c r="A226" s="184"/>
      <c r="B226" s="182"/>
      <c r="C226" s="183"/>
      <c r="D226" s="182"/>
      <c r="E226" s="183"/>
      <c r="F226" s="184"/>
      <c r="G226" s="190" t="s">
        <v>325</v>
      </c>
      <c r="H226" s="167"/>
      <c r="I226" s="167"/>
      <c r="J226" s="226"/>
      <c r="K226" s="206"/>
      <c r="L226" s="205"/>
      <c r="M226" s="204"/>
      <c r="N226" s="193"/>
      <c r="O226" s="194"/>
      <c r="P226" s="193"/>
      <c r="Q226" s="194"/>
      <c r="R226" s="226"/>
      <c r="S226" s="206"/>
      <c r="T226" s="205"/>
    </row>
    <row r="227" spans="1:20">
      <c r="A227" s="184"/>
      <c r="B227" s="182"/>
      <c r="C227" s="183"/>
      <c r="D227" s="182"/>
      <c r="E227" s="183"/>
      <c r="F227" s="184"/>
      <c r="G227" s="190" t="s">
        <v>326</v>
      </c>
      <c r="H227" s="167"/>
      <c r="I227" s="167"/>
      <c r="J227" s="226"/>
      <c r="K227" s="206"/>
      <c r="L227" s="205"/>
      <c r="M227" s="204"/>
      <c r="N227" s="193"/>
      <c r="O227" s="194"/>
      <c r="P227" s="193"/>
      <c r="Q227" s="194"/>
      <c r="R227" s="226"/>
      <c r="S227" s="206"/>
      <c r="T227" s="205"/>
    </row>
    <row r="228" spans="1:20">
      <c r="A228" s="184"/>
      <c r="B228" s="182"/>
      <c r="C228" s="183"/>
      <c r="D228" s="182"/>
      <c r="E228" s="183"/>
      <c r="F228" s="184"/>
      <c r="G228" s="190" t="s">
        <v>327</v>
      </c>
      <c r="H228" s="167"/>
      <c r="I228" s="167"/>
      <c r="J228" s="226"/>
      <c r="K228" s="206"/>
      <c r="L228" s="205"/>
      <c r="M228" s="204"/>
      <c r="N228" s="193"/>
      <c r="O228" s="194"/>
      <c r="P228" s="193"/>
      <c r="Q228" s="194"/>
      <c r="R228" s="226"/>
      <c r="S228" s="206"/>
      <c r="T228" s="205"/>
    </row>
    <row r="229" spans="1:20">
      <c r="A229" s="184"/>
      <c r="B229" s="182"/>
      <c r="C229" s="183"/>
      <c r="D229" s="182"/>
      <c r="E229" s="183"/>
      <c r="F229" s="184"/>
      <c r="G229" s="190" t="s">
        <v>328</v>
      </c>
      <c r="H229" s="167"/>
      <c r="I229" s="167"/>
      <c r="J229" s="226"/>
      <c r="K229" s="206"/>
      <c r="L229" s="205"/>
      <c r="M229" s="204"/>
      <c r="N229" s="193"/>
      <c r="O229" s="194"/>
      <c r="P229" s="193"/>
      <c r="Q229" s="194"/>
      <c r="R229" s="226"/>
      <c r="S229" s="206"/>
      <c r="T229" s="205"/>
    </row>
    <row r="230" spans="1:20">
      <c r="A230" s="184"/>
      <c r="B230" s="182"/>
      <c r="C230" s="183"/>
      <c r="D230" s="182"/>
      <c r="E230" s="183"/>
      <c r="F230" s="184"/>
      <c r="G230" s="165" t="s">
        <v>329</v>
      </c>
      <c r="H230" s="166"/>
      <c r="I230" s="166"/>
      <c r="J230" s="226"/>
      <c r="K230" s="206"/>
      <c r="L230" s="205"/>
      <c r="M230" s="227"/>
      <c r="N230" s="193"/>
      <c r="O230" s="194"/>
      <c r="P230" s="193"/>
      <c r="Q230" s="194"/>
      <c r="R230" s="226"/>
      <c r="S230" s="206"/>
      <c r="T230" s="205"/>
    </row>
    <row r="231" spans="1:20">
      <c r="A231" s="184"/>
      <c r="B231" s="182"/>
      <c r="C231" s="183"/>
      <c r="D231" s="182"/>
      <c r="E231" s="183"/>
      <c r="F231" s="184"/>
      <c r="G231" s="241" t="s">
        <v>321</v>
      </c>
      <c r="H231" s="242"/>
      <c r="I231" s="242"/>
      <c r="J231" s="226"/>
      <c r="K231" s="206"/>
      <c r="L231" s="205"/>
      <c r="M231" s="227"/>
      <c r="N231" s="193"/>
      <c r="O231" s="194"/>
      <c r="P231" s="193"/>
      <c r="Q231" s="194"/>
      <c r="R231" s="226"/>
      <c r="S231" s="206"/>
      <c r="T231" s="205"/>
    </row>
    <row r="232" spans="1:20">
      <c r="A232" s="181">
        <v>14</v>
      </c>
      <c r="B232" s="179" t="s">
        <v>259</v>
      </c>
      <c r="C232" s="180"/>
      <c r="D232" s="179" t="s">
        <v>330</v>
      </c>
      <c r="E232" s="180"/>
      <c r="F232" s="181">
        <v>7.56</v>
      </c>
      <c r="G232" s="165" t="s">
        <v>331</v>
      </c>
      <c r="H232" s="166"/>
      <c r="I232" s="166"/>
      <c r="J232" s="225">
        <v>7.56</v>
      </c>
      <c r="K232" s="203" t="s">
        <v>92</v>
      </c>
      <c r="L232" s="202"/>
      <c r="M232" s="204"/>
      <c r="N232" s="193"/>
      <c r="O232" s="194"/>
      <c r="P232" s="193"/>
      <c r="Q232" s="194"/>
      <c r="R232" s="225"/>
      <c r="S232" s="203"/>
      <c r="T232" s="202"/>
    </row>
    <row r="233" spans="1:20">
      <c r="A233" s="184"/>
      <c r="B233" s="182"/>
      <c r="C233" s="183"/>
      <c r="D233" s="182"/>
      <c r="E233" s="183"/>
      <c r="F233" s="184"/>
      <c r="G233" s="165" t="s">
        <v>332</v>
      </c>
      <c r="H233" s="166"/>
      <c r="I233" s="166"/>
      <c r="J233" s="226"/>
      <c r="K233" s="206"/>
      <c r="L233" s="205"/>
      <c r="M233" s="204"/>
      <c r="N233" s="193"/>
      <c r="O233" s="194"/>
      <c r="P233" s="193"/>
      <c r="Q233" s="194"/>
      <c r="R233" s="226"/>
      <c r="S233" s="206"/>
      <c r="T233" s="205"/>
    </row>
    <row r="234" spans="1:20">
      <c r="A234" s="184"/>
      <c r="B234" s="182"/>
      <c r="C234" s="183"/>
      <c r="D234" s="182"/>
      <c r="E234" s="183"/>
      <c r="F234" s="184"/>
      <c r="G234" s="165" t="s">
        <v>333</v>
      </c>
      <c r="H234" s="166"/>
      <c r="I234" s="166"/>
      <c r="J234" s="226"/>
      <c r="K234" s="206"/>
      <c r="L234" s="205"/>
      <c r="M234" s="204"/>
      <c r="N234" s="193"/>
      <c r="O234" s="194"/>
      <c r="P234" s="193"/>
      <c r="Q234" s="194"/>
      <c r="R234" s="226"/>
      <c r="S234" s="206"/>
      <c r="T234" s="205"/>
    </row>
    <row r="235" spans="1:20">
      <c r="A235" s="184"/>
      <c r="B235" s="182"/>
      <c r="C235" s="183"/>
      <c r="D235" s="182"/>
      <c r="E235" s="183"/>
      <c r="F235" s="184"/>
      <c r="G235" s="165" t="s">
        <v>334</v>
      </c>
      <c r="H235" s="166"/>
      <c r="I235" s="166"/>
      <c r="J235" s="226"/>
      <c r="K235" s="206"/>
      <c r="L235" s="205"/>
      <c r="M235" s="204"/>
      <c r="N235" s="193"/>
      <c r="O235" s="194"/>
      <c r="P235" s="193"/>
      <c r="Q235" s="194"/>
      <c r="R235" s="226"/>
      <c r="S235" s="206"/>
      <c r="T235" s="205"/>
    </row>
    <row r="236" spans="1:20">
      <c r="A236" s="184"/>
      <c r="B236" s="182"/>
      <c r="C236" s="183"/>
      <c r="D236" s="182"/>
      <c r="E236" s="183"/>
      <c r="F236" s="184"/>
      <c r="G236" s="165" t="s">
        <v>335</v>
      </c>
      <c r="H236" s="166"/>
      <c r="I236" s="166"/>
      <c r="J236" s="226"/>
      <c r="K236" s="206"/>
      <c r="L236" s="205"/>
      <c r="M236" s="227"/>
      <c r="N236" s="193"/>
      <c r="O236" s="194"/>
      <c r="P236" s="193"/>
      <c r="Q236" s="194"/>
      <c r="R236" s="226"/>
      <c r="S236" s="206"/>
      <c r="T236" s="205"/>
    </row>
    <row r="237" spans="1:20">
      <c r="A237" s="181">
        <v>15</v>
      </c>
      <c r="B237" s="237" t="s">
        <v>259</v>
      </c>
      <c r="C237" s="238"/>
      <c r="D237" s="179" t="s">
        <v>336</v>
      </c>
      <c r="E237" s="180"/>
      <c r="F237" s="181">
        <v>9.82</v>
      </c>
      <c r="G237" s="165" t="s">
        <v>337</v>
      </c>
      <c r="H237" s="166"/>
      <c r="I237" s="166"/>
      <c r="J237" s="225">
        <v>9.82</v>
      </c>
      <c r="K237" s="203" t="s">
        <v>92</v>
      </c>
      <c r="L237" s="202"/>
      <c r="M237" s="204"/>
      <c r="N237" s="193"/>
      <c r="O237" s="194"/>
      <c r="P237" s="193"/>
      <c r="Q237" s="194"/>
      <c r="R237" s="225"/>
      <c r="S237" s="203"/>
      <c r="T237" s="202"/>
    </row>
    <row r="238" spans="1:20">
      <c r="A238" s="184"/>
      <c r="B238" s="239"/>
      <c r="C238" s="240"/>
      <c r="D238" s="182"/>
      <c r="E238" s="183"/>
      <c r="F238" s="184"/>
      <c r="G238" s="165" t="s">
        <v>338</v>
      </c>
      <c r="H238" s="166"/>
      <c r="I238" s="166"/>
      <c r="J238" s="226"/>
      <c r="K238" s="206"/>
      <c r="L238" s="205"/>
      <c r="M238" s="204"/>
      <c r="N238" s="193"/>
      <c r="O238" s="194"/>
      <c r="P238" s="193"/>
      <c r="Q238" s="194"/>
      <c r="R238" s="226"/>
      <c r="S238" s="206"/>
      <c r="T238" s="205"/>
    </row>
    <row r="239" spans="1:20">
      <c r="A239" s="184"/>
      <c r="B239" s="239"/>
      <c r="C239" s="240"/>
      <c r="D239" s="182"/>
      <c r="E239" s="183"/>
      <c r="F239" s="184"/>
      <c r="G239" s="165" t="s">
        <v>339</v>
      </c>
      <c r="H239" s="166"/>
      <c r="I239" s="166"/>
      <c r="J239" s="226"/>
      <c r="K239" s="206"/>
      <c r="L239" s="205"/>
      <c r="M239" s="204"/>
      <c r="N239" s="193"/>
      <c r="O239" s="194"/>
      <c r="P239" s="193"/>
      <c r="Q239" s="194"/>
      <c r="R239" s="226"/>
      <c r="S239" s="206"/>
      <c r="T239" s="205"/>
    </row>
    <row r="240" spans="1:20">
      <c r="A240" s="184"/>
      <c r="B240" s="239"/>
      <c r="C240" s="240"/>
      <c r="D240" s="182"/>
      <c r="E240" s="183"/>
      <c r="F240" s="184"/>
      <c r="G240" s="165" t="s">
        <v>340</v>
      </c>
      <c r="H240" s="166"/>
      <c r="I240" s="166"/>
      <c r="J240" s="226"/>
      <c r="K240" s="206"/>
      <c r="L240" s="205"/>
      <c r="M240" s="204"/>
      <c r="N240" s="193"/>
      <c r="O240" s="194"/>
      <c r="P240" s="193"/>
      <c r="Q240" s="194"/>
      <c r="R240" s="226"/>
      <c r="S240" s="206"/>
      <c r="T240" s="205"/>
    </row>
    <row r="241" spans="1:20">
      <c r="A241" s="184"/>
      <c r="B241" s="239"/>
      <c r="C241" s="240"/>
      <c r="D241" s="182"/>
      <c r="E241" s="183"/>
      <c r="F241" s="184"/>
      <c r="G241" s="165" t="s">
        <v>341</v>
      </c>
      <c r="H241" s="166"/>
      <c r="I241" s="166"/>
      <c r="J241" s="226"/>
      <c r="K241" s="206"/>
      <c r="L241" s="205"/>
      <c r="M241" s="204"/>
      <c r="N241" s="193"/>
      <c r="O241" s="194"/>
      <c r="P241" s="193"/>
      <c r="Q241" s="194"/>
      <c r="R241" s="226"/>
      <c r="S241" s="206"/>
      <c r="T241" s="205"/>
    </row>
    <row r="242" spans="1:20">
      <c r="A242" s="184"/>
      <c r="B242" s="239"/>
      <c r="C242" s="240"/>
      <c r="D242" s="182"/>
      <c r="E242" s="183"/>
      <c r="F242" s="184"/>
      <c r="G242" s="165" t="s">
        <v>342</v>
      </c>
      <c r="H242" s="166"/>
      <c r="I242" s="166"/>
      <c r="J242" s="226"/>
      <c r="K242" s="206"/>
      <c r="L242" s="205"/>
      <c r="M242" s="204"/>
      <c r="N242" s="193"/>
      <c r="O242" s="194"/>
      <c r="P242" s="193"/>
      <c r="Q242" s="194"/>
      <c r="R242" s="226"/>
      <c r="S242" s="206"/>
      <c r="T242" s="205"/>
    </row>
    <row r="243" spans="1:20">
      <c r="A243" s="184"/>
      <c r="B243" s="239"/>
      <c r="C243" s="240"/>
      <c r="D243" s="182"/>
      <c r="E243" s="183"/>
      <c r="F243" s="184"/>
      <c r="G243" s="165" t="s">
        <v>343</v>
      </c>
      <c r="H243" s="166"/>
      <c r="I243" s="166"/>
      <c r="J243" s="226"/>
      <c r="K243" s="206"/>
      <c r="L243" s="205"/>
      <c r="M243" s="204"/>
      <c r="N243" s="193"/>
      <c r="O243" s="194"/>
      <c r="P243" s="193"/>
      <c r="Q243" s="194"/>
      <c r="R243" s="226"/>
      <c r="S243" s="206"/>
      <c r="T243" s="205"/>
    </row>
    <row r="244" spans="1:20">
      <c r="A244" s="184"/>
      <c r="B244" s="239"/>
      <c r="C244" s="240"/>
      <c r="D244" s="182"/>
      <c r="E244" s="183"/>
      <c r="F244" s="184"/>
      <c r="G244" s="165" t="s">
        <v>344</v>
      </c>
      <c r="H244" s="166"/>
      <c r="I244" s="166"/>
      <c r="J244" s="226"/>
      <c r="K244" s="206"/>
      <c r="L244" s="205"/>
      <c r="M244" s="204"/>
      <c r="N244" s="193"/>
      <c r="O244" s="194"/>
      <c r="P244" s="193"/>
      <c r="Q244" s="194"/>
      <c r="R244" s="226"/>
      <c r="S244" s="206"/>
      <c r="T244" s="205"/>
    </row>
    <row r="245" spans="1:20">
      <c r="A245" s="230"/>
      <c r="B245" s="243"/>
      <c r="C245" s="244"/>
      <c r="D245" s="228"/>
      <c r="E245" s="229"/>
      <c r="F245" s="230"/>
      <c r="G245" s="167" t="s">
        <v>345</v>
      </c>
      <c r="H245" s="167"/>
      <c r="I245" s="167"/>
      <c r="J245" s="233"/>
      <c r="K245" s="234"/>
      <c r="L245" s="235"/>
      <c r="M245" s="204"/>
      <c r="N245" s="193"/>
      <c r="O245" s="194"/>
      <c r="P245" s="193"/>
      <c r="Q245" s="194"/>
      <c r="R245" s="233"/>
      <c r="S245" s="234"/>
      <c r="T245" s="235"/>
    </row>
    <row r="246" spans="1:20">
      <c r="A246" s="181">
        <v>16</v>
      </c>
      <c r="B246" s="179" t="s">
        <v>259</v>
      </c>
      <c r="C246" s="180"/>
      <c r="D246" s="179" t="s">
        <v>346</v>
      </c>
      <c r="E246" s="180"/>
      <c r="F246" s="181">
        <v>10.71</v>
      </c>
      <c r="G246" s="167" t="s">
        <v>347</v>
      </c>
      <c r="H246" s="167"/>
      <c r="I246" s="167"/>
      <c r="J246" s="225">
        <v>10.71</v>
      </c>
      <c r="K246" s="203" t="s">
        <v>92</v>
      </c>
      <c r="L246" s="202"/>
      <c r="M246" s="204"/>
      <c r="N246" s="193"/>
      <c r="O246" s="194"/>
      <c r="P246" s="193"/>
      <c r="Q246" s="194"/>
      <c r="R246" s="225"/>
      <c r="S246" s="203"/>
      <c r="T246" s="202"/>
    </row>
    <row r="247" spans="1:20">
      <c r="A247" s="184"/>
      <c r="B247" s="182"/>
      <c r="C247" s="183"/>
      <c r="D247" s="182"/>
      <c r="E247" s="183"/>
      <c r="F247" s="184"/>
      <c r="G247" s="167" t="s">
        <v>348</v>
      </c>
      <c r="H247" s="167"/>
      <c r="I247" s="167"/>
      <c r="J247" s="226"/>
      <c r="K247" s="206"/>
      <c r="L247" s="205"/>
      <c r="M247" s="204"/>
      <c r="N247" s="193"/>
      <c r="O247" s="194"/>
      <c r="P247" s="193"/>
      <c r="Q247" s="194"/>
      <c r="R247" s="226"/>
      <c r="S247" s="206"/>
      <c r="T247" s="205"/>
    </row>
    <row r="248" spans="1:20">
      <c r="A248" s="184"/>
      <c r="B248" s="182"/>
      <c r="C248" s="183"/>
      <c r="D248" s="182"/>
      <c r="E248" s="183"/>
      <c r="F248" s="184"/>
      <c r="G248" s="167" t="s">
        <v>349</v>
      </c>
      <c r="H248" s="167"/>
      <c r="I248" s="167"/>
      <c r="J248" s="226"/>
      <c r="K248" s="206"/>
      <c r="L248" s="205"/>
      <c r="M248" s="204"/>
      <c r="N248" s="193"/>
      <c r="O248" s="194"/>
      <c r="P248" s="193"/>
      <c r="Q248" s="194"/>
      <c r="R248" s="226"/>
      <c r="S248" s="206"/>
      <c r="T248" s="205"/>
    </row>
    <row r="249" spans="1:20">
      <c r="A249" s="184"/>
      <c r="B249" s="182"/>
      <c r="C249" s="183"/>
      <c r="D249" s="182"/>
      <c r="E249" s="183"/>
      <c r="F249" s="184"/>
      <c r="G249" s="167" t="s">
        <v>350</v>
      </c>
      <c r="H249" s="167"/>
      <c r="I249" s="167"/>
      <c r="J249" s="226"/>
      <c r="K249" s="206"/>
      <c r="L249" s="205"/>
      <c r="M249" s="204"/>
      <c r="N249" s="193"/>
      <c r="O249" s="194"/>
      <c r="P249" s="193"/>
      <c r="Q249" s="194"/>
      <c r="R249" s="226"/>
      <c r="S249" s="206"/>
      <c r="T249" s="205"/>
    </row>
    <row r="250" spans="1:20">
      <c r="A250" s="184"/>
      <c r="B250" s="182"/>
      <c r="C250" s="183"/>
      <c r="D250" s="182"/>
      <c r="E250" s="183"/>
      <c r="F250" s="184"/>
      <c r="G250" s="167" t="s">
        <v>351</v>
      </c>
      <c r="H250" s="167"/>
      <c r="I250" s="167"/>
      <c r="J250" s="226"/>
      <c r="K250" s="206"/>
      <c r="L250" s="205"/>
      <c r="M250" s="204"/>
      <c r="N250" s="193"/>
      <c r="O250" s="194"/>
      <c r="P250" s="193"/>
      <c r="Q250" s="194"/>
      <c r="R250" s="226"/>
      <c r="S250" s="206"/>
      <c r="T250" s="205"/>
    </row>
    <row r="251" spans="1:20">
      <c r="A251" s="184"/>
      <c r="B251" s="182"/>
      <c r="C251" s="183"/>
      <c r="D251" s="182"/>
      <c r="E251" s="183"/>
      <c r="F251" s="184"/>
      <c r="G251" s="167" t="s">
        <v>352</v>
      </c>
      <c r="H251" s="167"/>
      <c r="I251" s="167"/>
      <c r="J251" s="226"/>
      <c r="K251" s="206"/>
      <c r="L251" s="205"/>
      <c r="M251" s="204"/>
      <c r="N251" s="193"/>
      <c r="O251" s="194"/>
      <c r="P251" s="193"/>
      <c r="Q251" s="194"/>
      <c r="R251" s="226"/>
      <c r="S251" s="206"/>
      <c r="T251" s="205"/>
    </row>
    <row r="252" spans="1:20">
      <c r="A252" s="230"/>
      <c r="B252" s="228"/>
      <c r="C252" s="229"/>
      <c r="D252" s="228"/>
      <c r="E252" s="229"/>
      <c r="F252" s="230"/>
      <c r="G252" s="167" t="s">
        <v>353</v>
      </c>
      <c r="H252" s="167"/>
      <c r="I252" s="167"/>
      <c r="J252" s="233"/>
      <c r="K252" s="234"/>
      <c r="L252" s="235"/>
      <c r="M252" s="204"/>
      <c r="N252" s="193"/>
      <c r="O252" s="194"/>
      <c r="P252" s="193"/>
      <c r="Q252" s="194"/>
      <c r="R252" s="233"/>
      <c r="S252" s="234"/>
      <c r="T252" s="235"/>
    </row>
    <row r="253" spans="1:20">
      <c r="A253" s="181">
        <v>17</v>
      </c>
      <c r="B253" s="179" t="s">
        <v>354</v>
      </c>
      <c r="C253" s="180"/>
      <c r="D253" s="179" t="s">
        <v>355</v>
      </c>
      <c r="E253" s="180"/>
      <c r="F253" s="181">
        <v>7.83</v>
      </c>
      <c r="G253" s="167" t="s">
        <v>356</v>
      </c>
      <c r="H253" s="167"/>
      <c r="I253" s="167"/>
      <c r="J253" s="225">
        <v>7.83</v>
      </c>
      <c r="K253" s="203" t="s">
        <v>92</v>
      </c>
      <c r="L253" s="202"/>
      <c r="M253" s="204"/>
      <c r="N253" s="193"/>
      <c r="O253" s="194"/>
      <c r="P253" s="193"/>
      <c r="Q253" s="194"/>
      <c r="R253" s="225"/>
      <c r="S253" s="203"/>
      <c r="T253" s="202"/>
    </row>
    <row r="254" spans="1:20">
      <c r="A254" s="184"/>
      <c r="B254" s="182"/>
      <c r="C254" s="183"/>
      <c r="D254" s="182"/>
      <c r="E254" s="183"/>
      <c r="F254" s="184"/>
      <c r="G254" s="167" t="s">
        <v>357</v>
      </c>
      <c r="H254" s="167"/>
      <c r="I254" s="167"/>
      <c r="J254" s="226"/>
      <c r="K254" s="206"/>
      <c r="L254" s="205"/>
      <c r="M254" s="204"/>
      <c r="N254" s="193"/>
      <c r="O254" s="194"/>
      <c r="P254" s="193"/>
      <c r="Q254" s="194"/>
      <c r="R254" s="226"/>
      <c r="S254" s="206"/>
      <c r="T254" s="205"/>
    </row>
    <row r="255" spans="1:20">
      <c r="A255" s="184"/>
      <c r="B255" s="182"/>
      <c r="C255" s="183"/>
      <c r="D255" s="182"/>
      <c r="E255" s="183"/>
      <c r="F255" s="184"/>
      <c r="G255" s="167" t="s">
        <v>358</v>
      </c>
      <c r="H255" s="167"/>
      <c r="I255" s="167"/>
      <c r="J255" s="226"/>
      <c r="K255" s="206"/>
      <c r="L255" s="205"/>
      <c r="M255" s="204"/>
      <c r="N255" s="193"/>
      <c r="O255" s="194"/>
      <c r="P255" s="193"/>
      <c r="Q255" s="194"/>
      <c r="R255" s="226"/>
      <c r="S255" s="206"/>
      <c r="T255" s="205"/>
    </row>
    <row r="256" spans="1:20">
      <c r="A256" s="184"/>
      <c r="B256" s="182"/>
      <c r="C256" s="183"/>
      <c r="D256" s="182"/>
      <c r="E256" s="183"/>
      <c r="F256" s="184"/>
      <c r="G256" s="167" t="s">
        <v>359</v>
      </c>
      <c r="H256" s="167"/>
      <c r="I256" s="167"/>
      <c r="J256" s="226"/>
      <c r="K256" s="206"/>
      <c r="L256" s="205"/>
      <c r="M256" s="204"/>
      <c r="N256" s="193"/>
      <c r="O256" s="194"/>
      <c r="P256" s="193"/>
      <c r="Q256" s="194"/>
      <c r="R256" s="226"/>
      <c r="S256" s="206"/>
      <c r="T256" s="205"/>
    </row>
    <row r="257" spans="1:20">
      <c r="A257" s="184"/>
      <c r="B257" s="182"/>
      <c r="C257" s="183"/>
      <c r="D257" s="182"/>
      <c r="E257" s="183"/>
      <c r="F257" s="184"/>
      <c r="G257" s="166" t="s">
        <v>360</v>
      </c>
      <c r="H257" s="166"/>
      <c r="I257" s="166"/>
      <c r="J257" s="226"/>
      <c r="K257" s="206"/>
      <c r="L257" s="205"/>
      <c r="M257" s="227"/>
      <c r="N257" s="193"/>
      <c r="O257" s="194"/>
      <c r="P257" s="193"/>
      <c r="Q257" s="194"/>
      <c r="R257" s="226"/>
      <c r="S257" s="206"/>
      <c r="T257" s="205"/>
    </row>
    <row r="258" spans="1:20">
      <c r="A258" s="181">
        <v>18</v>
      </c>
      <c r="B258" s="179" t="s">
        <v>354</v>
      </c>
      <c r="C258" s="180"/>
      <c r="D258" s="179" t="s">
        <v>361</v>
      </c>
      <c r="E258" s="180"/>
      <c r="F258" s="181">
        <v>6.71</v>
      </c>
      <c r="G258" s="166" t="s">
        <v>362</v>
      </c>
      <c r="H258" s="166"/>
      <c r="I258" s="166"/>
      <c r="J258" s="225">
        <v>6.71</v>
      </c>
      <c r="K258" s="203" t="s">
        <v>92</v>
      </c>
      <c r="L258" s="202"/>
      <c r="M258" s="204"/>
      <c r="N258" s="193"/>
      <c r="O258" s="194"/>
      <c r="P258" s="193"/>
      <c r="Q258" s="194"/>
      <c r="R258" s="225"/>
      <c r="S258" s="203"/>
      <c r="T258" s="202"/>
    </row>
    <row r="259" spans="1:20">
      <c r="A259" s="184"/>
      <c r="B259" s="182"/>
      <c r="C259" s="183"/>
      <c r="D259" s="182"/>
      <c r="E259" s="183"/>
      <c r="F259" s="184"/>
      <c r="G259" s="166" t="s">
        <v>363</v>
      </c>
      <c r="H259" s="166"/>
      <c r="I259" s="166"/>
      <c r="J259" s="226"/>
      <c r="K259" s="206"/>
      <c r="L259" s="205"/>
      <c r="M259" s="204"/>
      <c r="N259" s="193"/>
      <c r="O259" s="194"/>
      <c r="P259" s="193"/>
      <c r="Q259" s="194"/>
      <c r="R259" s="226"/>
      <c r="S259" s="206"/>
      <c r="T259" s="205"/>
    </row>
    <row r="260" spans="1:20">
      <c r="A260" s="184"/>
      <c r="B260" s="182"/>
      <c r="C260" s="183"/>
      <c r="D260" s="182"/>
      <c r="E260" s="183"/>
      <c r="F260" s="184"/>
      <c r="G260" s="166" t="s">
        <v>364</v>
      </c>
      <c r="H260" s="166"/>
      <c r="I260" s="166"/>
      <c r="J260" s="226"/>
      <c r="K260" s="206"/>
      <c r="L260" s="205"/>
      <c r="M260" s="204"/>
      <c r="N260" s="193"/>
      <c r="O260" s="194"/>
      <c r="P260" s="193"/>
      <c r="Q260" s="194"/>
      <c r="R260" s="226"/>
      <c r="S260" s="206"/>
      <c r="T260" s="205"/>
    </row>
    <row r="261" spans="1:20">
      <c r="A261" s="184"/>
      <c r="B261" s="182"/>
      <c r="C261" s="183"/>
      <c r="D261" s="182"/>
      <c r="E261" s="183"/>
      <c r="F261" s="184"/>
      <c r="G261" s="166" t="s">
        <v>365</v>
      </c>
      <c r="H261" s="166"/>
      <c r="I261" s="166"/>
      <c r="J261" s="226"/>
      <c r="K261" s="206"/>
      <c r="L261" s="205"/>
      <c r="M261" s="204"/>
      <c r="N261" s="193"/>
      <c r="O261" s="194"/>
      <c r="P261" s="193"/>
      <c r="Q261" s="194"/>
      <c r="R261" s="226"/>
      <c r="S261" s="206"/>
      <c r="T261" s="205"/>
    </row>
    <row r="262" spans="1:20">
      <c r="A262" s="184"/>
      <c r="B262" s="182"/>
      <c r="C262" s="183"/>
      <c r="D262" s="182"/>
      <c r="E262" s="183"/>
      <c r="F262" s="184"/>
      <c r="G262" s="166" t="s">
        <v>366</v>
      </c>
      <c r="H262" s="166"/>
      <c r="I262" s="166"/>
      <c r="J262" s="226"/>
      <c r="K262" s="206"/>
      <c r="L262" s="205"/>
      <c r="M262" s="204"/>
      <c r="N262" s="193"/>
      <c r="O262" s="194"/>
      <c r="P262" s="193"/>
      <c r="Q262" s="194"/>
      <c r="R262" s="226"/>
      <c r="S262" s="206"/>
      <c r="T262" s="205"/>
    </row>
    <row r="263" spans="1:20">
      <c r="A263" s="184"/>
      <c r="B263" s="182"/>
      <c r="C263" s="183"/>
      <c r="D263" s="182"/>
      <c r="E263" s="183"/>
      <c r="F263" s="184"/>
      <c r="G263" s="166" t="s">
        <v>367</v>
      </c>
      <c r="H263" s="166"/>
      <c r="I263" s="166"/>
      <c r="J263" s="226"/>
      <c r="K263" s="206"/>
      <c r="L263" s="205"/>
      <c r="M263" s="227"/>
      <c r="N263" s="193"/>
      <c r="O263" s="194"/>
      <c r="P263" s="193"/>
      <c r="Q263" s="194"/>
      <c r="R263" s="226"/>
      <c r="S263" s="206"/>
      <c r="T263" s="205"/>
    </row>
    <row r="264" spans="1:20">
      <c r="A264" s="245">
        <v>19</v>
      </c>
      <c r="B264" s="245" t="s">
        <v>354</v>
      </c>
      <c r="C264" s="180"/>
      <c r="D264" s="179" t="s">
        <v>368</v>
      </c>
      <c r="E264" s="180"/>
      <c r="F264" s="181">
        <v>12</v>
      </c>
      <c r="G264" s="166" t="s">
        <v>369</v>
      </c>
      <c r="H264" s="166"/>
      <c r="I264" s="166"/>
      <c r="J264" s="225">
        <v>12</v>
      </c>
      <c r="K264" s="203" t="s">
        <v>92</v>
      </c>
      <c r="L264" s="202"/>
      <c r="M264" s="204"/>
      <c r="N264" s="193"/>
      <c r="O264" s="194"/>
      <c r="P264" s="193"/>
      <c r="Q264" s="194"/>
      <c r="R264" s="225" t="s">
        <v>370</v>
      </c>
      <c r="S264" s="203"/>
      <c r="T264" s="202"/>
    </row>
    <row r="265" spans="1:20">
      <c r="A265" s="246"/>
      <c r="B265" s="246"/>
      <c r="C265" s="183"/>
      <c r="D265" s="182"/>
      <c r="E265" s="183"/>
      <c r="F265" s="184"/>
      <c r="G265" s="166" t="s">
        <v>371</v>
      </c>
      <c r="H265" s="166"/>
      <c r="I265" s="166"/>
      <c r="J265" s="226"/>
      <c r="K265" s="206"/>
      <c r="L265" s="205"/>
      <c r="M265" s="204"/>
      <c r="N265" s="193"/>
      <c r="O265" s="194"/>
      <c r="P265" s="193"/>
      <c r="Q265" s="194"/>
      <c r="R265" s="226"/>
      <c r="S265" s="206"/>
      <c r="T265" s="205"/>
    </row>
    <row r="266" spans="1:20">
      <c r="A266" s="246"/>
      <c r="B266" s="246"/>
      <c r="C266" s="183"/>
      <c r="D266" s="182"/>
      <c r="E266" s="183"/>
      <c r="F266" s="184"/>
      <c r="G266" s="166" t="s">
        <v>372</v>
      </c>
      <c r="H266" s="166"/>
      <c r="I266" s="166"/>
      <c r="J266" s="226"/>
      <c r="K266" s="206"/>
      <c r="L266" s="205"/>
      <c r="M266" s="204"/>
      <c r="N266" s="193"/>
      <c r="O266" s="194"/>
      <c r="P266" s="193"/>
      <c r="Q266" s="194"/>
      <c r="R266" s="226"/>
      <c r="S266" s="206"/>
      <c r="T266" s="205"/>
    </row>
    <row r="267" spans="1:20">
      <c r="A267" s="246"/>
      <c r="B267" s="246"/>
      <c r="C267" s="183"/>
      <c r="D267" s="182"/>
      <c r="E267" s="183"/>
      <c r="F267" s="184"/>
      <c r="G267" s="166" t="s">
        <v>373</v>
      </c>
      <c r="H267" s="166"/>
      <c r="I267" s="166"/>
      <c r="J267" s="226"/>
      <c r="K267" s="206"/>
      <c r="L267" s="205"/>
      <c r="M267" s="227"/>
      <c r="N267" s="193"/>
      <c r="O267" s="194"/>
      <c r="P267" s="193"/>
      <c r="Q267" s="194"/>
      <c r="R267" s="226"/>
      <c r="S267" s="206"/>
      <c r="T267" s="205"/>
    </row>
    <row r="268" spans="1:20">
      <c r="A268" s="246"/>
      <c r="B268" s="246"/>
      <c r="C268" s="183"/>
      <c r="D268" s="182"/>
      <c r="E268" s="183"/>
      <c r="F268" s="184"/>
      <c r="G268" s="242" t="s">
        <v>374</v>
      </c>
      <c r="H268" s="242"/>
      <c r="I268" s="242"/>
      <c r="J268" s="226"/>
      <c r="K268" s="206"/>
      <c r="L268" s="205"/>
      <c r="M268" s="227"/>
      <c r="N268" s="193"/>
      <c r="O268" s="194"/>
      <c r="P268" s="193"/>
      <c r="Q268" s="194"/>
      <c r="R268" s="226"/>
      <c r="S268" s="206"/>
      <c r="T268" s="205"/>
    </row>
    <row r="269" spans="1:20">
      <c r="A269" s="245">
        <v>20</v>
      </c>
      <c r="B269" s="245" t="s">
        <v>354</v>
      </c>
      <c r="C269" s="180"/>
      <c r="D269" s="179" t="s">
        <v>375</v>
      </c>
      <c r="E269" s="180"/>
      <c r="F269" s="181">
        <v>17.87</v>
      </c>
      <c r="G269" s="166" t="s">
        <v>376</v>
      </c>
      <c r="H269" s="166"/>
      <c r="I269" s="166"/>
      <c r="J269" s="225">
        <v>17.87</v>
      </c>
      <c r="K269" s="203" t="s">
        <v>92</v>
      </c>
      <c r="L269" s="202"/>
      <c r="M269" s="204"/>
      <c r="N269" s="193"/>
      <c r="O269" s="194"/>
      <c r="P269" s="193"/>
      <c r="Q269" s="194"/>
      <c r="R269" s="225" t="s">
        <v>377</v>
      </c>
      <c r="S269" s="203"/>
      <c r="T269" s="202"/>
    </row>
    <row r="270" spans="1:20">
      <c r="A270" s="246"/>
      <c r="B270" s="246"/>
      <c r="C270" s="183"/>
      <c r="D270" s="182"/>
      <c r="E270" s="183"/>
      <c r="F270" s="184"/>
      <c r="G270" s="166" t="s">
        <v>378</v>
      </c>
      <c r="H270" s="166"/>
      <c r="I270" s="166"/>
      <c r="J270" s="226"/>
      <c r="K270" s="206"/>
      <c r="L270" s="205"/>
      <c r="M270" s="204"/>
      <c r="N270" s="193"/>
      <c r="O270" s="194"/>
      <c r="P270" s="193"/>
      <c r="Q270" s="194"/>
      <c r="R270" s="226"/>
      <c r="S270" s="206"/>
      <c r="T270" s="205"/>
    </row>
    <row r="271" spans="1:20">
      <c r="A271" s="246"/>
      <c r="B271" s="246"/>
      <c r="C271" s="183"/>
      <c r="D271" s="182"/>
      <c r="E271" s="183"/>
      <c r="F271" s="184"/>
      <c r="G271" s="166" t="s">
        <v>379</v>
      </c>
      <c r="H271" s="166"/>
      <c r="I271" s="166"/>
      <c r="J271" s="226"/>
      <c r="K271" s="206"/>
      <c r="L271" s="205"/>
      <c r="M271" s="204"/>
      <c r="N271" s="193"/>
      <c r="O271" s="194"/>
      <c r="P271" s="193"/>
      <c r="Q271" s="194"/>
      <c r="R271" s="226"/>
      <c r="S271" s="206"/>
      <c r="T271" s="205"/>
    </row>
    <row r="272" spans="1:20">
      <c r="A272" s="246"/>
      <c r="B272" s="246"/>
      <c r="C272" s="183"/>
      <c r="D272" s="182"/>
      <c r="E272" s="183"/>
      <c r="F272" s="184"/>
      <c r="G272" s="166" t="s">
        <v>380</v>
      </c>
      <c r="H272" s="166"/>
      <c r="I272" s="166"/>
      <c r="J272" s="226"/>
      <c r="K272" s="206"/>
      <c r="L272" s="205"/>
      <c r="M272" s="204"/>
      <c r="N272" s="193"/>
      <c r="O272" s="194"/>
      <c r="P272" s="193"/>
      <c r="Q272" s="194"/>
      <c r="R272" s="226"/>
      <c r="S272" s="206"/>
      <c r="T272" s="205"/>
    </row>
    <row r="273" spans="1:20">
      <c r="A273" s="246"/>
      <c r="B273" s="246"/>
      <c r="C273" s="183"/>
      <c r="D273" s="182"/>
      <c r="E273" s="183"/>
      <c r="F273" s="184"/>
      <c r="G273" s="166" t="s">
        <v>381</v>
      </c>
      <c r="H273" s="166"/>
      <c r="I273" s="166"/>
      <c r="J273" s="226"/>
      <c r="K273" s="206"/>
      <c r="L273" s="205"/>
      <c r="M273" s="204"/>
      <c r="N273" s="193"/>
      <c r="O273" s="194"/>
      <c r="P273" s="193"/>
      <c r="Q273" s="194"/>
      <c r="R273" s="226"/>
      <c r="S273" s="206"/>
      <c r="T273" s="205"/>
    </row>
    <row r="274" spans="1:20">
      <c r="A274" s="246"/>
      <c r="B274" s="246"/>
      <c r="C274" s="183"/>
      <c r="D274" s="182"/>
      <c r="E274" s="183"/>
      <c r="F274" s="184"/>
      <c r="G274" s="166" t="s">
        <v>382</v>
      </c>
      <c r="H274" s="166"/>
      <c r="I274" s="166"/>
      <c r="J274" s="226"/>
      <c r="K274" s="206"/>
      <c r="L274" s="205"/>
      <c r="M274" s="204"/>
      <c r="N274" s="193"/>
      <c r="O274" s="194"/>
      <c r="P274" s="193"/>
      <c r="Q274" s="194"/>
      <c r="R274" s="226"/>
      <c r="S274" s="206"/>
      <c r="T274" s="205"/>
    </row>
    <row r="275" spans="1:20">
      <c r="A275" s="246"/>
      <c r="B275" s="246"/>
      <c r="C275" s="183"/>
      <c r="D275" s="182"/>
      <c r="E275" s="183"/>
      <c r="F275" s="184"/>
      <c r="G275" s="166" t="s">
        <v>383</v>
      </c>
      <c r="H275" s="166"/>
      <c r="I275" s="166"/>
      <c r="J275" s="226"/>
      <c r="K275" s="206"/>
      <c r="L275" s="205"/>
      <c r="M275" s="204"/>
      <c r="N275" s="193"/>
      <c r="O275" s="194"/>
      <c r="P275" s="193"/>
      <c r="Q275" s="194"/>
      <c r="R275" s="226"/>
      <c r="S275" s="206"/>
      <c r="T275" s="205"/>
    </row>
    <row r="276" spans="1:20">
      <c r="A276" s="246"/>
      <c r="B276" s="246"/>
      <c r="C276" s="183"/>
      <c r="D276" s="182"/>
      <c r="E276" s="183"/>
      <c r="F276" s="184"/>
      <c r="G276" s="166" t="s">
        <v>384</v>
      </c>
      <c r="H276" s="166"/>
      <c r="I276" s="166"/>
      <c r="J276" s="226"/>
      <c r="K276" s="206"/>
      <c r="L276" s="205"/>
      <c r="M276" s="204"/>
      <c r="N276" s="193"/>
      <c r="O276" s="194"/>
      <c r="P276" s="193"/>
      <c r="Q276" s="194"/>
      <c r="R276" s="226"/>
      <c r="S276" s="206"/>
      <c r="T276" s="205"/>
    </row>
    <row r="277" spans="1:20">
      <c r="A277" s="246"/>
      <c r="B277" s="246"/>
      <c r="C277" s="183"/>
      <c r="D277" s="182"/>
      <c r="E277" s="183"/>
      <c r="F277" s="184"/>
      <c r="G277" s="166" t="s">
        <v>385</v>
      </c>
      <c r="H277" s="166"/>
      <c r="I277" s="166"/>
      <c r="J277" s="226"/>
      <c r="K277" s="206"/>
      <c r="L277" s="205"/>
      <c r="M277" s="204"/>
      <c r="N277" s="193"/>
      <c r="O277" s="194"/>
      <c r="P277" s="193"/>
      <c r="Q277" s="194"/>
      <c r="R277" s="226"/>
      <c r="S277" s="206"/>
      <c r="T277" s="205"/>
    </row>
    <row r="278" spans="1:20">
      <c r="A278" s="246"/>
      <c r="B278" s="246"/>
      <c r="C278" s="183"/>
      <c r="D278" s="182"/>
      <c r="E278" s="183"/>
      <c r="F278" s="184"/>
      <c r="G278" s="166" t="s">
        <v>386</v>
      </c>
      <c r="H278" s="166"/>
      <c r="I278" s="166"/>
      <c r="J278" s="226"/>
      <c r="K278" s="206"/>
      <c r="L278" s="205"/>
      <c r="M278" s="204"/>
      <c r="N278" s="193"/>
      <c r="O278" s="194"/>
      <c r="P278" s="193"/>
      <c r="Q278" s="194"/>
      <c r="R278" s="226"/>
      <c r="S278" s="206"/>
      <c r="T278" s="205"/>
    </row>
    <row r="279" spans="1:20">
      <c r="A279" s="246"/>
      <c r="B279" s="246"/>
      <c r="C279" s="183"/>
      <c r="D279" s="182"/>
      <c r="E279" s="183"/>
      <c r="F279" s="184"/>
      <c r="G279" s="166" t="s">
        <v>387</v>
      </c>
      <c r="H279" s="166"/>
      <c r="I279" s="166"/>
      <c r="J279" s="226"/>
      <c r="K279" s="206"/>
      <c r="L279" s="205"/>
      <c r="M279" s="227"/>
      <c r="N279" s="193"/>
      <c r="O279" s="194"/>
      <c r="P279" s="193"/>
      <c r="Q279" s="194"/>
      <c r="R279" s="226"/>
      <c r="S279" s="206"/>
      <c r="T279" s="205"/>
    </row>
    <row r="280" spans="1:20">
      <c r="A280" s="246"/>
      <c r="B280" s="246"/>
      <c r="C280" s="183"/>
      <c r="D280" s="182"/>
      <c r="E280" s="183"/>
      <c r="F280" s="184"/>
      <c r="G280" s="242" t="s">
        <v>377</v>
      </c>
      <c r="H280" s="242"/>
      <c r="I280" s="242"/>
      <c r="J280" s="226"/>
      <c r="K280" s="206"/>
      <c r="L280" s="205"/>
      <c r="M280" s="227"/>
      <c r="N280" s="193"/>
      <c r="O280" s="194"/>
      <c r="P280" s="193"/>
      <c r="Q280" s="194"/>
      <c r="R280" s="226"/>
      <c r="S280" s="206"/>
      <c r="T280" s="205"/>
    </row>
    <row r="281" spans="1:20">
      <c r="A281" s="245">
        <v>21</v>
      </c>
      <c r="B281" s="232" t="s">
        <v>388</v>
      </c>
      <c r="C281" s="232"/>
      <c r="D281" s="232" t="s">
        <v>389</v>
      </c>
      <c r="E281" s="232"/>
      <c r="F281" s="232">
        <v>52.86</v>
      </c>
      <c r="G281" s="165" t="s">
        <v>390</v>
      </c>
      <c r="H281" s="166"/>
      <c r="I281" s="166"/>
      <c r="J281" s="225">
        <v>52.86</v>
      </c>
      <c r="K281" s="203" t="s">
        <v>92</v>
      </c>
      <c r="L281" s="202"/>
      <c r="M281" s="204"/>
      <c r="N281" s="193"/>
      <c r="O281" s="194"/>
      <c r="P281" s="193"/>
      <c r="Q281" s="194"/>
      <c r="R281" s="225" t="s">
        <v>391</v>
      </c>
      <c r="S281" s="203"/>
      <c r="T281" s="202"/>
    </row>
    <row r="282" spans="1:20">
      <c r="A282" s="246"/>
      <c r="B282" s="232"/>
      <c r="C282" s="232"/>
      <c r="D282" s="232"/>
      <c r="E282" s="232"/>
      <c r="F282" s="232"/>
      <c r="G282" s="165" t="s">
        <v>392</v>
      </c>
      <c r="H282" s="166"/>
      <c r="I282" s="166"/>
      <c r="J282" s="226"/>
      <c r="K282" s="206"/>
      <c r="L282" s="205"/>
      <c r="M282" s="204"/>
      <c r="N282" s="193"/>
      <c r="O282" s="194"/>
      <c r="P282" s="193"/>
      <c r="Q282" s="194"/>
      <c r="R282" s="226"/>
      <c r="S282" s="206"/>
      <c r="T282" s="205"/>
    </row>
    <row r="283" spans="1:20">
      <c r="A283" s="246"/>
      <c r="B283" s="232"/>
      <c r="C283" s="232"/>
      <c r="D283" s="232"/>
      <c r="E283" s="232"/>
      <c r="F283" s="232"/>
      <c r="G283" s="165" t="s">
        <v>393</v>
      </c>
      <c r="H283" s="166"/>
      <c r="I283" s="166"/>
      <c r="J283" s="226"/>
      <c r="K283" s="206"/>
      <c r="L283" s="205"/>
      <c r="M283" s="204"/>
      <c r="N283" s="193"/>
      <c r="O283" s="194"/>
      <c r="P283" s="193"/>
      <c r="Q283" s="194"/>
      <c r="R283" s="226"/>
      <c r="S283" s="206"/>
      <c r="T283" s="205"/>
    </row>
    <row r="284" spans="1:20">
      <c r="A284" s="246"/>
      <c r="B284" s="232"/>
      <c r="C284" s="232"/>
      <c r="D284" s="232"/>
      <c r="E284" s="232"/>
      <c r="F284" s="232"/>
      <c r="G284" s="165" t="s">
        <v>394</v>
      </c>
      <c r="H284" s="166"/>
      <c r="I284" s="166"/>
      <c r="J284" s="226"/>
      <c r="K284" s="206"/>
      <c r="L284" s="205"/>
      <c r="M284" s="204"/>
      <c r="N284" s="193"/>
      <c r="O284" s="194"/>
      <c r="P284" s="193"/>
      <c r="Q284" s="194"/>
      <c r="R284" s="226"/>
      <c r="S284" s="206"/>
      <c r="T284" s="205"/>
    </row>
    <row r="285" spans="1:20">
      <c r="A285" s="246"/>
      <c r="B285" s="232"/>
      <c r="C285" s="232"/>
      <c r="D285" s="232"/>
      <c r="E285" s="232"/>
      <c r="F285" s="232"/>
      <c r="G285" s="247" t="s">
        <v>395</v>
      </c>
      <c r="H285" s="248"/>
      <c r="I285" s="249"/>
      <c r="J285" s="226"/>
      <c r="K285" s="206"/>
      <c r="L285" s="205"/>
      <c r="M285" s="204"/>
      <c r="N285" s="193"/>
      <c r="O285" s="194"/>
      <c r="P285" s="193"/>
      <c r="Q285" s="194"/>
      <c r="R285" s="226"/>
      <c r="S285" s="206"/>
      <c r="T285" s="205"/>
    </row>
    <row r="286" spans="1:20">
      <c r="A286" s="246"/>
      <c r="B286" s="232"/>
      <c r="C286" s="232"/>
      <c r="D286" s="232"/>
      <c r="E286" s="232"/>
      <c r="F286" s="232"/>
      <c r="G286" s="165" t="s">
        <v>396</v>
      </c>
      <c r="H286" s="166"/>
      <c r="I286" s="166"/>
      <c r="J286" s="226"/>
      <c r="K286" s="206"/>
      <c r="L286" s="205"/>
      <c r="M286" s="204"/>
      <c r="N286" s="193"/>
      <c r="O286" s="194"/>
      <c r="P286" s="193"/>
      <c r="Q286" s="194"/>
      <c r="R286" s="226"/>
      <c r="S286" s="206"/>
      <c r="T286" s="205"/>
    </row>
    <row r="287" spans="1:20">
      <c r="A287" s="246"/>
      <c r="B287" s="232"/>
      <c r="C287" s="232"/>
      <c r="D287" s="232"/>
      <c r="E287" s="232"/>
      <c r="F287" s="232"/>
      <c r="G287" s="247" t="s">
        <v>397</v>
      </c>
      <c r="H287" s="248"/>
      <c r="I287" s="249"/>
      <c r="J287" s="226"/>
      <c r="K287" s="206"/>
      <c r="L287" s="205"/>
      <c r="M287" s="204"/>
      <c r="N287" s="193"/>
      <c r="O287" s="194"/>
      <c r="P287" s="193"/>
      <c r="Q287" s="194"/>
      <c r="R287" s="226"/>
      <c r="S287" s="206"/>
      <c r="T287" s="205"/>
    </row>
    <row r="288" spans="1:20">
      <c r="A288" s="246"/>
      <c r="B288" s="232"/>
      <c r="C288" s="232"/>
      <c r="D288" s="232"/>
      <c r="E288" s="232"/>
      <c r="F288" s="232"/>
      <c r="G288" s="165" t="s">
        <v>398</v>
      </c>
      <c r="H288" s="166"/>
      <c r="I288" s="166"/>
      <c r="J288" s="226"/>
      <c r="K288" s="206"/>
      <c r="L288" s="205"/>
      <c r="M288" s="204"/>
      <c r="N288" s="193"/>
      <c r="O288" s="194"/>
      <c r="P288" s="193"/>
      <c r="Q288" s="194"/>
      <c r="R288" s="226"/>
      <c r="S288" s="206"/>
      <c r="T288" s="205"/>
    </row>
    <row r="289" spans="1:20">
      <c r="A289" s="246"/>
      <c r="B289" s="232"/>
      <c r="C289" s="232"/>
      <c r="D289" s="232"/>
      <c r="E289" s="232"/>
      <c r="F289" s="232"/>
      <c r="G289" s="165" t="s">
        <v>399</v>
      </c>
      <c r="H289" s="166"/>
      <c r="I289" s="166"/>
      <c r="J289" s="226"/>
      <c r="K289" s="206"/>
      <c r="L289" s="205"/>
      <c r="M289" s="204"/>
      <c r="N289" s="193"/>
      <c r="O289" s="194"/>
      <c r="P289" s="193"/>
      <c r="Q289" s="194"/>
      <c r="R289" s="226"/>
      <c r="S289" s="206"/>
      <c r="T289" s="205"/>
    </row>
    <row r="290" spans="1:20">
      <c r="A290" s="246"/>
      <c r="B290" s="232"/>
      <c r="C290" s="232"/>
      <c r="D290" s="232"/>
      <c r="E290" s="232"/>
      <c r="F290" s="232"/>
      <c r="G290" s="247" t="s">
        <v>400</v>
      </c>
      <c r="H290" s="248"/>
      <c r="I290" s="249"/>
      <c r="J290" s="226"/>
      <c r="K290" s="206"/>
      <c r="L290" s="205"/>
      <c r="M290" s="204"/>
      <c r="N290" s="193"/>
      <c r="O290" s="194"/>
      <c r="P290" s="193"/>
      <c r="Q290" s="194"/>
      <c r="R290" s="226"/>
      <c r="S290" s="206"/>
      <c r="T290" s="205"/>
    </row>
    <row r="291" spans="1:20">
      <c r="A291" s="246"/>
      <c r="B291" s="232"/>
      <c r="C291" s="232"/>
      <c r="D291" s="232"/>
      <c r="E291" s="232"/>
      <c r="F291" s="232"/>
      <c r="G291" s="165" t="s">
        <v>401</v>
      </c>
      <c r="H291" s="166"/>
      <c r="I291" s="166"/>
      <c r="J291" s="226"/>
      <c r="K291" s="206"/>
      <c r="L291" s="205"/>
      <c r="M291" s="204"/>
      <c r="N291" s="193"/>
      <c r="O291" s="194"/>
      <c r="P291" s="193"/>
      <c r="Q291" s="194"/>
      <c r="R291" s="226"/>
      <c r="S291" s="206"/>
      <c r="T291" s="205"/>
    </row>
    <row r="292" spans="1:20">
      <c r="A292" s="246"/>
      <c r="B292" s="232"/>
      <c r="C292" s="232"/>
      <c r="D292" s="232"/>
      <c r="E292" s="232"/>
      <c r="F292" s="232"/>
      <c r="G292" s="165" t="s">
        <v>402</v>
      </c>
      <c r="H292" s="166"/>
      <c r="I292" s="166"/>
      <c r="J292" s="226"/>
      <c r="K292" s="206"/>
      <c r="L292" s="205"/>
      <c r="M292" s="204"/>
      <c r="N292" s="193"/>
      <c r="O292" s="194"/>
      <c r="P292" s="193"/>
      <c r="Q292" s="194"/>
      <c r="R292" s="226"/>
      <c r="S292" s="206"/>
      <c r="T292" s="205"/>
    </row>
    <row r="293" spans="1:20">
      <c r="A293" s="246"/>
      <c r="B293" s="232"/>
      <c r="C293" s="232"/>
      <c r="D293" s="232"/>
      <c r="E293" s="232"/>
      <c r="F293" s="232"/>
      <c r="G293" s="165" t="s">
        <v>403</v>
      </c>
      <c r="H293" s="166"/>
      <c r="I293" s="166"/>
      <c r="J293" s="226"/>
      <c r="K293" s="206"/>
      <c r="L293" s="205"/>
      <c r="M293" s="204"/>
      <c r="N293" s="193"/>
      <c r="O293" s="194"/>
      <c r="P293" s="193"/>
      <c r="Q293" s="194"/>
      <c r="R293" s="226"/>
      <c r="S293" s="206"/>
      <c r="T293" s="205"/>
    </row>
    <row r="294" spans="1:20">
      <c r="A294" s="246"/>
      <c r="B294" s="232"/>
      <c r="C294" s="232"/>
      <c r="D294" s="232"/>
      <c r="E294" s="232"/>
      <c r="F294" s="232"/>
      <c r="G294" s="165" t="s">
        <v>404</v>
      </c>
      <c r="H294" s="166"/>
      <c r="I294" s="166"/>
      <c r="J294" s="226"/>
      <c r="K294" s="206"/>
      <c r="L294" s="205"/>
      <c r="M294" s="204"/>
      <c r="N294" s="193"/>
      <c r="O294" s="194"/>
      <c r="P294" s="193"/>
      <c r="Q294" s="194"/>
      <c r="R294" s="226"/>
      <c r="S294" s="206"/>
      <c r="T294" s="205"/>
    </row>
    <row r="295" spans="1:20">
      <c r="A295" s="246"/>
      <c r="B295" s="232"/>
      <c r="C295" s="232"/>
      <c r="D295" s="232"/>
      <c r="E295" s="232"/>
      <c r="F295" s="232"/>
      <c r="G295" s="165" t="s">
        <v>405</v>
      </c>
      <c r="H295" s="166"/>
      <c r="I295" s="166"/>
      <c r="J295" s="226"/>
      <c r="K295" s="206"/>
      <c r="L295" s="205"/>
      <c r="M295" s="204"/>
      <c r="N295" s="193"/>
      <c r="O295" s="194"/>
      <c r="P295" s="193"/>
      <c r="Q295" s="194"/>
      <c r="R295" s="226"/>
      <c r="S295" s="206"/>
      <c r="T295" s="205"/>
    </row>
    <row r="296" spans="1:20">
      <c r="A296" s="246"/>
      <c r="B296" s="232"/>
      <c r="C296" s="232"/>
      <c r="D296" s="232"/>
      <c r="E296" s="232"/>
      <c r="F296" s="232"/>
      <c r="G296" s="165" t="s">
        <v>406</v>
      </c>
      <c r="H296" s="166"/>
      <c r="I296" s="166"/>
      <c r="J296" s="226"/>
      <c r="K296" s="206"/>
      <c r="L296" s="205"/>
      <c r="M296" s="204"/>
      <c r="N296" s="193"/>
      <c r="O296" s="194"/>
      <c r="P296" s="193"/>
      <c r="Q296" s="194"/>
      <c r="R296" s="226"/>
      <c r="S296" s="206"/>
      <c r="T296" s="205"/>
    </row>
    <row r="297" spans="1:20">
      <c r="A297" s="246"/>
      <c r="B297" s="232"/>
      <c r="C297" s="232"/>
      <c r="D297" s="232"/>
      <c r="E297" s="232"/>
      <c r="F297" s="232"/>
      <c r="G297" s="197" t="s">
        <v>407</v>
      </c>
      <c r="H297" s="231"/>
      <c r="I297" s="231"/>
      <c r="J297" s="233"/>
      <c r="K297" s="234"/>
      <c r="L297" s="235"/>
      <c r="M297" s="204"/>
      <c r="N297" s="193"/>
      <c r="O297" s="194"/>
      <c r="P297" s="193"/>
      <c r="Q297" s="194"/>
      <c r="R297" s="233"/>
      <c r="S297" s="234"/>
      <c r="T297" s="235"/>
    </row>
    <row r="298" spans="1:20">
      <c r="A298" s="33"/>
      <c r="B298" s="144" t="s">
        <v>408</v>
      </c>
      <c r="C298" s="144"/>
      <c r="D298" s="144" t="s">
        <v>409</v>
      </c>
      <c r="E298" s="144"/>
      <c r="F298" s="204">
        <v>50</v>
      </c>
      <c r="G298" s="144" t="s">
        <v>410</v>
      </c>
      <c r="H298" s="144"/>
      <c r="I298" s="144"/>
      <c r="J298" s="204">
        <v>50</v>
      </c>
      <c r="K298" s="250" t="s">
        <v>411</v>
      </c>
      <c r="L298" s="251"/>
      <c r="M298" s="204"/>
      <c r="N298" s="144">
        <v>50</v>
      </c>
      <c r="O298" s="144"/>
      <c r="P298" s="204"/>
      <c r="Q298" s="204"/>
      <c r="R298" s="204"/>
      <c r="S298" s="204"/>
      <c r="T298" s="204"/>
    </row>
    <row r="299" spans="1:20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>
      <c r="A315" s="33" t="s">
        <v>45</v>
      </c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</sheetData>
  <mergeCells count="1071">
    <mergeCell ref="A1:C1"/>
    <mergeCell ref="D1:E1"/>
    <mergeCell ref="G1:I1"/>
    <mergeCell ref="K1:L1"/>
    <mergeCell ref="N1:O1"/>
    <mergeCell ref="P1:Q1"/>
    <mergeCell ref="S1:T1"/>
    <mergeCell ref="A2:T2"/>
    <mergeCell ref="A3:T3"/>
    <mergeCell ref="J4:Q4"/>
    <mergeCell ref="K5:Q5"/>
    <mergeCell ref="A6:E6"/>
    <mergeCell ref="G6:I6"/>
    <mergeCell ref="K6:L6"/>
    <mergeCell ref="N6:O6"/>
    <mergeCell ref="P6:Q6"/>
    <mergeCell ref="S6:T6"/>
    <mergeCell ref="N7:O7"/>
    <mergeCell ref="G8:I8"/>
    <mergeCell ref="N8:O8"/>
    <mergeCell ref="P8:Q8"/>
    <mergeCell ref="G9:I9"/>
    <mergeCell ref="N9:O9"/>
    <mergeCell ref="P9:Q9"/>
    <mergeCell ref="G10:I10"/>
    <mergeCell ref="N10:O10"/>
    <mergeCell ref="P10:Q10"/>
    <mergeCell ref="G11:I11"/>
    <mergeCell ref="N11:O11"/>
    <mergeCell ref="P11:Q11"/>
    <mergeCell ref="G12:I12"/>
    <mergeCell ref="N12:O12"/>
    <mergeCell ref="P12:Q12"/>
    <mergeCell ref="G13:I13"/>
    <mergeCell ref="N13:O13"/>
    <mergeCell ref="P13:Q13"/>
    <mergeCell ref="G14:I14"/>
    <mergeCell ref="N14:O14"/>
    <mergeCell ref="P14:Q14"/>
    <mergeCell ref="G15:I15"/>
    <mergeCell ref="N15:O15"/>
    <mergeCell ref="P15:Q15"/>
    <mergeCell ref="G16:I16"/>
    <mergeCell ref="N16:O16"/>
    <mergeCell ref="P16:Q16"/>
    <mergeCell ref="G17:I17"/>
    <mergeCell ref="N17:O17"/>
    <mergeCell ref="P17:Q17"/>
    <mergeCell ref="G18:I18"/>
    <mergeCell ref="N18:O18"/>
    <mergeCell ref="P18:Q18"/>
    <mergeCell ref="G19:I19"/>
    <mergeCell ref="N19:O19"/>
    <mergeCell ref="P19:Q19"/>
    <mergeCell ref="G20:I20"/>
    <mergeCell ref="N20:O20"/>
    <mergeCell ref="P20:Q20"/>
    <mergeCell ref="G21:I21"/>
    <mergeCell ref="N21:O21"/>
    <mergeCell ref="P21:Q21"/>
    <mergeCell ref="G22:I22"/>
    <mergeCell ref="N22:O22"/>
    <mergeCell ref="P22:Q22"/>
    <mergeCell ref="G23:I23"/>
    <mergeCell ref="N23:O23"/>
    <mergeCell ref="P23:Q23"/>
    <mergeCell ref="G24:I24"/>
    <mergeCell ref="N24:O24"/>
    <mergeCell ref="P24:Q24"/>
    <mergeCell ref="G25:I25"/>
    <mergeCell ref="N25:O25"/>
    <mergeCell ref="P25:Q25"/>
    <mergeCell ref="G26:I26"/>
    <mergeCell ref="N26:O26"/>
    <mergeCell ref="P26:Q26"/>
    <mergeCell ref="G27:I27"/>
    <mergeCell ref="N27:O27"/>
    <mergeCell ref="P27:Q27"/>
    <mergeCell ref="G28:I28"/>
    <mergeCell ref="N28:O28"/>
    <mergeCell ref="P28:Q28"/>
    <mergeCell ref="G29:I29"/>
    <mergeCell ref="N29:O29"/>
    <mergeCell ref="P29:Q29"/>
    <mergeCell ref="G30:I30"/>
    <mergeCell ref="N30:O30"/>
    <mergeCell ref="P30:Q30"/>
    <mergeCell ref="G31:I31"/>
    <mergeCell ref="N31:O31"/>
    <mergeCell ref="P31:Q31"/>
    <mergeCell ref="G32:I32"/>
    <mergeCell ref="N32:O32"/>
    <mergeCell ref="P32:Q32"/>
    <mergeCell ref="G33:I33"/>
    <mergeCell ref="N33:O33"/>
    <mergeCell ref="P33:Q33"/>
    <mergeCell ref="G34:I34"/>
    <mergeCell ref="N34:O34"/>
    <mergeCell ref="P34:Q34"/>
    <mergeCell ref="G35:I35"/>
    <mergeCell ref="N35:O35"/>
    <mergeCell ref="P35:Q35"/>
    <mergeCell ref="G36:I36"/>
    <mergeCell ref="N36:O36"/>
    <mergeCell ref="P36:Q36"/>
    <mergeCell ref="G37:I37"/>
    <mergeCell ref="N37:O37"/>
    <mergeCell ref="P37:Q37"/>
    <mergeCell ref="G38:I38"/>
    <mergeCell ref="N38:O38"/>
    <mergeCell ref="P38:Q38"/>
    <mergeCell ref="G39:I39"/>
    <mergeCell ref="N39:O39"/>
    <mergeCell ref="P39:Q39"/>
    <mergeCell ref="G40:I40"/>
    <mergeCell ref="N40:O40"/>
    <mergeCell ref="P40:Q40"/>
    <mergeCell ref="G41:I41"/>
    <mergeCell ref="N41:O41"/>
    <mergeCell ref="P41:Q41"/>
    <mergeCell ref="G42:I42"/>
    <mergeCell ref="N42:O42"/>
    <mergeCell ref="P42:Q42"/>
    <mergeCell ref="G43:I43"/>
    <mergeCell ref="N43:O43"/>
    <mergeCell ref="P43:Q43"/>
    <mergeCell ref="G44:I44"/>
    <mergeCell ref="N44:O44"/>
    <mergeCell ref="P44:Q44"/>
    <mergeCell ref="G45:I45"/>
    <mergeCell ref="N45:O45"/>
    <mergeCell ref="P45:Q45"/>
    <mergeCell ref="G46:I46"/>
    <mergeCell ref="N46:O46"/>
    <mergeCell ref="P46:Q46"/>
    <mergeCell ref="G47:I47"/>
    <mergeCell ref="N47:O47"/>
    <mergeCell ref="P47:Q47"/>
    <mergeCell ref="G48:I48"/>
    <mergeCell ref="N48:O48"/>
    <mergeCell ref="P48:Q48"/>
    <mergeCell ref="G49:I49"/>
    <mergeCell ref="N49:O49"/>
    <mergeCell ref="P49:Q49"/>
    <mergeCell ref="G50:I50"/>
    <mergeCell ref="N50:O50"/>
    <mergeCell ref="P50:Q50"/>
    <mergeCell ref="G51:I51"/>
    <mergeCell ref="N51:O51"/>
    <mergeCell ref="P51:Q51"/>
    <mergeCell ref="G52:I52"/>
    <mergeCell ref="N52:O52"/>
    <mergeCell ref="P52:Q52"/>
    <mergeCell ref="G53:I53"/>
    <mergeCell ref="N53:O53"/>
    <mergeCell ref="P53:Q53"/>
    <mergeCell ref="G54:I54"/>
    <mergeCell ref="N54:O54"/>
    <mergeCell ref="P54:Q54"/>
    <mergeCell ref="G55:I55"/>
    <mergeCell ref="N55:O55"/>
    <mergeCell ref="P55:Q55"/>
    <mergeCell ref="G56:I56"/>
    <mergeCell ref="N56:O56"/>
    <mergeCell ref="P56:Q56"/>
    <mergeCell ref="G57:I57"/>
    <mergeCell ref="N57:O57"/>
    <mergeCell ref="P57:Q57"/>
    <mergeCell ref="G58:I58"/>
    <mergeCell ref="N58:O58"/>
    <mergeCell ref="P58:Q58"/>
    <mergeCell ref="G59:I59"/>
    <mergeCell ref="N59:O59"/>
    <mergeCell ref="P59:Q59"/>
    <mergeCell ref="G60:I60"/>
    <mergeCell ref="N60:O60"/>
    <mergeCell ref="P60:Q60"/>
    <mergeCell ref="G61:I61"/>
    <mergeCell ref="N61:O61"/>
    <mergeCell ref="P61:Q61"/>
    <mergeCell ref="G62:I62"/>
    <mergeCell ref="N62:O62"/>
    <mergeCell ref="P62:Q62"/>
    <mergeCell ref="G63:I63"/>
    <mergeCell ref="N63:O63"/>
    <mergeCell ref="P63:Q63"/>
    <mergeCell ref="G64:I64"/>
    <mergeCell ref="N64:O64"/>
    <mergeCell ref="P64:Q64"/>
    <mergeCell ref="G65:I65"/>
    <mergeCell ref="N65:O65"/>
    <mergeCell ref="P65:Q65"/>
    <mergeCell ref="G66:I66"/>
    <mergeCell ref="N66:O66"/>
    <mergeCell ref="P66:Q66"/>
    <mergeCell ref="G67:I67"/>
    <mergeCell ref="N67:O67"/>
    <mergeCell ref="P67:Q67"/>
    <mergeCell ref="G68:I68"/>
    <mergeCell ref="N68:O68"/>
    <mergeCell ref="P68:Q68"/>
    <mergeCell ref="G69:I69"/>
    <mergeCell ref="N69:O69"/>
    <mergeCell ref="P69:Q69"/>
    <mergeCell ref="G70:I70"/>
    <mergeCell ref="N70:O70"/>
    <mergeCell ref="P70:Q70"/>
    <mergeCell ref="G71:I71"/>
    <mergeCell ref="N71:O71"/>
    <mergeCell ref="P71:Q71"/>
    <mergeCell ref="G72:I72"/>
    <mergeCell ref="N72:O72"/>
    <mergeCell ref="P72:Q72"/>
    <mergeCell ref="G73:I73"/>
    <mergeCell ref="N73:O73"/>
    <mergeCell ref="P73:Q73"/>
    <mergeCell ref="G74:I74"/>
    <mergeCell ref="N74:O74"/>
    <mergeCell ref="P74:Q74"/>
    <mergeCell ref="G75:I75"/>
    <mergeCell ref="N75:O75"/>
    <mergeCell ref="P75:Q75"/>
    <mergeCell ref="G76:I76"/>
    <mergeCell ref="N76:O76"/>
    <mergeCell ref="P76:Q76"/>
    <mergeCell ref="G77:I77"/>
    <mergeCell ref="N77:O77"/>
    <mergeCell ref="P77:Q77"/>
    <mergeCell ref="G78:I78"/>
    <mergeCell ref="N78:O78"/>
    <mergeCell ref="P78:Q78"/>
    <mergeCell ref="G79:I79"/>
    <mergeCell ref="N79:O79"/>
    <mergeCell ref="P79:Q79"/>
    <mergeCell ref="G80:I80"/>
    <mergeCell ref="N80:O80"/>
    <mergeCell ref="P80:Q80"/>
    <mergeCell ref="G81:I81"/>
    <mergeCell ref="N81:O81"/>
    <mergeCell ref="P81:Q81"/>
    <mergeCell ref="G82:I82"/>
    <mergeCell ref="N82:O82"/>
    <mergeCell ref="P82:Q82"/>
    <mergeCell ref="G83:I83"/>
    <mergeCell ref="N83:O83"/>
    <mergeCell ref="P83:Q83"/>
    <mergeCell ref="G84:I84"/>
    <mergeCell ref="N84:O84"/>
    <mergeCell ref="P84:Q84"/>
    <mergeCell ref="G85:I85"/>
    <mergeCell ref="N85:O85"/>
    <mergeCell ref="P85:Q85"/>
    <mergeCell ref="G86:I86"/>
    <mergeCell ref="N86:O86"/>
    <mergeCell ref="P86:Q86"/>
    <mergeCell ref="G87:I87"/>
    <mergeCell ref="N87:O87"/>
    <mergeCell ref="P87:Q87"/>
    <mergeCell ref="G88:I88"/>
    <mergeCell ref="N88:O88"/>
    <mergeCell ref="P88:Q88"/>
    <mergeCell ref="G89:I89"/>
    <mergeCell ref="N89:O89"/>
    <mergeCell ref="P89:Q89"/>
    <mergeCell ref="G90:I90"/>
    <mergeCell ref="N90:O90"/>
    <mergeCell ref="P90:Q90"/>
    <mergeCell ref="G91:I91"/>
    <mergeCell ref="N91:O91"/>
    <mergeCell ref="P91:Q91"/>
    <mergeCell ref="G92:I92"/>
    <mergeCell ref="N92:O92"/>
    <mergeCell ref="P92:Q92"/>
    <mergeCell ref="G93:I93"/>
    <mergeCell ref="N93:O93"/>
    <mergeCell ref="P93:Q93"/>
    <mergeCell ref="G94:I94"/>
    <mergeCell ref="N94:O94"/>
    <mergeCell ref="P94:Q94"/>
    <mergeCell ref="G95:I95"/>
    <mergeCell ref="N95:O95"/>
    <mergeCell ref="P95:Q95"/>
    <mergeCell ref="G96:I96"/>
    <mergeCell ref="N96:O96"/>
    <mergeCell ref="P96:Q96"/>
    <mergeCell ref="G97:I97"/>
    <mergeCell ref="N97:O97"/>
    <mergeCell ref="P97:Q97"/>
    <mergeCell ref="G98:I98"/>
    <mergeCell ref="N98:O98"/>
    <mergeCell ref="P98:Q98"/>
    <mergeCell ref="G99:I99"/>
    <mergeCell ref="N99:O99"/>
    <mergeCell ref="P99:Q99"/>
    <mergeCell ref="G100:I100"/>
    <mergeCell ref="N100:O100"/>
    <mergeCell ref="P100:Q100"/>
    <mergeCell ref="G101:I101"/>
    <mergeCell ref="N101:O101"/>
    <mergeCell ref="P101:Q101"/>
    <mergeCell ref="G102:I102"/>
    <mergeCell ref="N102:O102"/>
    <mergeCell ref="P102:Q102"/>
    <mergeCell ref="G103:I103"/>
    <mergeCell ref="N103:O103"/>
    <mergeCell ref="P103:Q103"/>
    <mergeCell ref="G104:I104"/>
    <mergeCell ref="N104:O104"/>
    <mergeCell ref="P104:Q104"/>
    <mergeCell ref="G105:I105"/>
    <mergeCell ref="N105:O105"/>
    <mergeCell ref="P105:Q105"/>
    <mergeCell ref="G106:I106"/>
    <mergeCell ref="N106:O106"/>
    <mergeCell ref="P106:Q106"/>
    <mergeCell ref="G107:I107"/>
    <mergeCell ref="N107:O107"/>
    <mergeCell ref="P107:Q107"/>
    <mergeCell ref="G108:I108"/>
    <mergeCell ref="N108:O108"/>
    <mergeCell ref="P108:Q108"/>
    <mergeCell ref="G109:I109"/>
    <mergeCell ref="N109:O109"/>
    <mergeCell ref="P109:Q109"/>
    <mergeCell ref="G110:I110"/>
    <mergeCell ref="N110:O110"/>
    <mergeCell ref="P110:Q110"/>
    <mergeCell ref="G111:I111"/>
    <mergeCell ref="N111:O111"/>
    <mergeCell ref="P111:Q111"/>
    <mergeCell ref="G112:I112"/>
    <mergeCell ref="N112:O112"/>
    <mergeCell ref="P112:Q112"/>
    <mergeCell ref="G113:I113"/>
    <mergeCell ref="N113:O113"/>
    <mergeCell ref="P113:Q113"/>
    <mergeCell ref="G114:I114"/>
    <mergeCell ref="N114:O114"/>
    <mergeCell ref="P114:Q114"/>
    <mergeCell ref="G115:I115"/>
    <mergeCell ref="N115:O115"/>
    <mergeCell ref="P115:Q115"/>
    <mergeCell ref="G116:I116"/>
    <mergeCell ref="N116:O116"/>
    <mergeCell ref="P116:Q116"/>
    <mergeCell ref="G117:I117"/>
    <mergeCell ref="N117:O117"/>
    <mergeCell ref="P117:Q117"/>
    <mergeCell ref="G118:I118"/>
    <mergeCell ref="N118:O118"/>
    <mergeCell ref="P118:Q118"/>
    <mergeCell ref="G119:I119"/>
    <mergeCell ref="N119:O119"/>
    <mergeCell ref="P119:Q119"/>
    <mergeCell ref="G120:I120"/>
    <mergeCell ref="N120:O120"/>
    <mergeCell ref="P120:Q120"/>
    <mergeCell ref="G121:I121"/>
    <mergeCell ref="N121:O121"/>
    <mergeCell ref="P121:Q121"/>
    <mergeCell ref="G122:I122"/>
    <mergeCell ref="N122:O122"/>
    <mergeCell ref="P122:Q122"/>
    <mergeCell ref="G123:I123"/>
    <mergeCell ref="N123:O123"/>
    <mergeCell ref="P123:Q123"/>
    <mergeCell ref="G124:I124"/>
    <mergeCell ref="N124:O124"/>
    <mergeCell ref="P124:Q124"/>
    <mergeCell ref="G125:I125"/>
    <mergeCell ref="N125:O125"/>
    <mergeCell ref="P125:Q125"/>
    <mergeCell ref="G126:I126"/>
    <mergeCell ref="N126:O126"/>
    <mergeCell ref="P126:Q126"/>
    <mergeCell ref="G127:I127"/>
    <mergeCell ref="N127:O127"/>
    <mergeCell ref="P127:Q127"/>
    <mergeCell ref="G128:I128"/>
    <mergeCell ref="N128:O128"/>
    <mergeCell ref="P128:Q128"/>
    <mergeCell ref="G129:I129"/>
    <mergeCell ref="N129:O129"/>
    <mergeCell ref="P129:Q129"/>
    <mergeCell ref="G130:I130"/>
    <mergeCell ref="N130:O130"/>
    <mergeCell ref="P130:Q130"/>
    <mergeCell ref="G131:I131"/>
    <mergeCell ref="N131:O131"/>
    <mergeCell ref="P131:Q131"/>
    <mergeCell ref="G132:I132"/>
    <mergeCell ref="N132:O132"/>
    <mergeCell ref="P132:Q132"/>
    <mergeCell ref="G133:I133"/>
    <mergeCell ref="N133:O133"/>
    <mergeCell ref="P133:Q133"/>
    <mergeCell ref="G134:I134"/>
    <mergeCell ref="N134:O134"/>
    <mergeCell ref="P134:Q134"/>
    <mergeCell ref="G135:I135"/>
    <mergeCell ref="N135:O135"/>
    <mergeCell ref="P135:Q135"/>
    <mergeCell ref="G136:I136"/>
    <mergeCell ref="N136:O136"/>
    <mergeCell ref="P136:Q136"/>
    <mergeCell ref="G137:I137"/>
    <mergeCell ref="N137:O137"/>
    <mergeCell ref="P137:Q137"/>
    <mergeCell ref="G138:I138"/>
    <mergeCell ref="N138:O138"/>
    <mergeCell ref="P138:Q138"/>
    <mergeCell ref="G139:I139"/>
    <mergeCell ref="N139:O139"/>
    <mergeCell ref="P139:Q139"/>
    <mergeCell ref="G140:I140"/>
    <mergeCell ref="N140:O140"/>
    <mergeCell ref="P140:Q140"/>
    <mergeCell ref="G141:I141"/>
    <mergeCell ref="N141:O141"/>
    <mergeCell ref="P141:Q141"/>
    <mergeCell ref="G142:I142"/>
    <mergeCell ref="N142:O142"/>
    <mergeCell ref="P142:Q142"/>
    <mergeCell ref="G143:I143"/>
    <mergeCell ref="N143:O143"/>
    <mergeCell ref="P143:Q143"/>
    <mergeCell ref="G144:I144"/>
    <mergeCell ref="N144:O144"/>
    <mergeCell ref="P144:Q144"/>
    <mergeCell ref="G145:I145"/>
    <mergeCell ref="N145:O145"/>
    <mergeCell ref="P145:Q145"/>
    <mergeCell ref="G146:I146"/>
    <mergeCell ref="N146:O146"/>
    <mergeCell ref="P146:Q146"/>
    <mergeCell ref="G147:I147"/>
    <mergeCell ref="N147:O147"/>
    <mergeCell ref="P147:Q147"/>
    <mergeCell ref="G148:I148"/>
    <mergeCell ref="N148:O148"/>
    <mergeCell ref="P148:Q148"/>
    <mergeCell ref="G149:I149"/>
    <mergeCell ref="N149:O149"/>
    <mergeCell ref="P149:Q149"/>
    <mergeCell ref="G150:I150"/>
    <mergeCell ref="N150:O150"/>
    <mergeCell ref="P150:Q150"/>
    <mergeCell ref="G151:I151"/>
    <mergeCell ref="N151:O151"/>
    <mergeCell ref="P151:Q151"/>
    <mergeCell ref="G152:I152"/>
    <mergeCell ref="N152:O152"/>
    <mergeCell ref="P152:Q152"/>
    <mergeCell ref="G153:I153"/>
    <mergeCell ref="N153:O153"/>
    <mergeCell ref="P153:Q153"/>
    <mergeCell ref="G154:I154"/>
    <mergeCell ref="N154:O154"/>
    <mergeCell ref="P154:Q154"/>
    <mergeCell ref="G155:I155"/>
    <mergeCell ref="N155:O155"/>
    <mergeCell ref="P155:Q155"/>
    <mergeCell ref="G156:I156"/>
    <mergeCell ref="N156:O156"/>
    <mergeCell ref="P156:Q156"/>
    <mergeCell ref="G157:I157"/>
    <mergeCell ref="N157:O157"/>
    <mergeCell ref="P157:Q157"/>
    <mergeCell ref="G158:I158"/>
    <mergeCell ref="N158:O158"/>
    <mergeCell ref="P158:Q158"/>
    <mergeCell ref="G159:I159"/>
    <mergeCell ref="N159:O159"/>
    <mergeCell ref="P159:Q159"/>
    <mergeCell ref="G160:I160"/>
    <mergeCell ref="N160:O160"/>
    <mergeCell ref="P160:Q160"/>
    <mergeCell ref="G161:I161"/>
    <mergeCell ref="N161:O161"/>
    <mergeCell ref="P161:Q161"/>
    <mergeCell ref="G162:I162"/>
    <mergeCell ref="N162:O162"/>
    <mergeCell ref="P162:Q162"/>
    <mergeCell ref="G163:I163"/>
    <mergeCell ref="N163:O163"/>
    <mergeCell ref="P163:Q163"/>
    <mergeCell ref="G164:I164"/>
    <mergeCell ref="N164:O164"/>
    <mergeCell ref="P164:Q164"/>
    <mergeCell ref="G165:I165"/>
    <mergeCell ref="N165:O165"/>
    <mergeCell ref="P165:Q165"/>
    <mergeCell ref="G166:I166"/>
    <mergeCell ref="N166:O166"/>
    <mergeCell ref="P166:Q166"/>
    <mergeCell ref="G167:I167"/>
    <mergeCell ref="N167:O167"/>
    <mergeCell ref="P167:Q167"/>
    <mergeCell ref="G168:I168"/>
    <mergeCell ref="N168:O168"/>
    <mergeCell ref="P168:Q168"/>
    <mergeCell ref="G169:I169"/>
    <mergeCell ref="N169:O169"/>
    <mergeCell ref="P169:Q169"/>
    <mergeCell ref="G170:I170"/>
    <mergeCell ref="N170:O170"/>
    <mergeCell ref="P170:Q170"/>
    <mergeCell ref="G171:I171"/>
    <mergeCell ref="N171:O171"/>
    <mergeCell ref="P171:Q171"/>
    <mergeCell ref="G172:I172"/>
    <mergeCell ref="N172:O172"/>
    <mergeCell ref="P172:Q172"/>
    <mergeCell ref="G173:I173"/>
    <mergeCell ref="N173:O173"/>
    <mergeCell ref="P173:Q173"/>
    <mergeCell ref="G174:I174"/>
    <mergeCell ref="N174:O174"/>
    <mergeCell ref="P174:Q174"/>
    <mergeCell ref="G175:I175"/>
    <mergeCell ref="N175:O175"/>
    <mergeCell ref="P175:Q175"/>
    <mergeCell ref="G176:I176"/>
    <mergeCell ref="N176:O176"/>
    <mergeCell ref="P176:Q176"/>
    <mergeCell ref="G177:I177"/>
    <mergeCell ref="N177:O177"/>
    <mergeCell ref="P177:Q177"/>
    <mergeCell ref="G178:I178"/>
    <mergeCell ref="N178:O178"/>
    <mergeCell ref="P178:Q178"/>
    <mergeCell ref="G179:I179"/>
    <mergeCell ref="N179:O179"/>
    <mergeCell ref="P179:Q179"/>
    <mergeCell ref="G180:I180"/>
    <mergeCell ref="N180:O180"/>
    <mergeCell ref="P180:Q180"/>
    <mergeCell ref="G181:I181"/>
    <mergeCell ref="N181:O181"/>
    <mergeCell ref="P181:Q181"/>
    <mergeCell ref="G182:I182"/>
    <mergeCell ref="N182:O182"/>
    <mergeCell ref="P182:Q182"/>
    <mergeCell ref="G183:I183"/>
    <mergeCell ref="N183:O183"/>
    <mergeCell ref="P183:Q183"/>
    <mergeCell ref="G184:I184"/>
    <mergeCell ref="N184:O184"/>
    <mergeCell ref="P184:Q184"/>
    <mergeCell ref="G185:I185"/>
    <mergeCell ref="N185:O185"/>
    <mergeCell ref="P185:Q185"/>
    <mergeCell ref="G186:I186"/>
    <mergeCell ref="N186:O186"/>
    <mergeCell ref="P186:Q186"/>
    <mergeCell ref="G187:I187"/>
    <mergeCell ref="N187:O187"/>
    <mergeCell ref="P187:Q187"/>
    <mergeCell ref="G188:I188"/>
    <mergeCell ref="N188:O188"/>
    <mergeCell ref="P188:Q188"/>
    <mergeCell ref="G189:I189"/>
    <mergeCell ref="N189:O189"/>
    <mergeCell ref="P189:Q189"/>
    <mergeCell ref="G190:I190"/>
    <mergeCell ref="N190:O190"/>
    <mergeCell ref="P190:Q190"/>
    <mergeCell ref="G191:I191"/>
    <mergeCell ref="N191:O191"/>
    <mergeCell ref="P191:Q191"/>
    <mergeCell ref="G192:I192"/>
    <mergeCell ref="N192:O192"/>
    <mergeCell ref="P192:Q192"/>
    <mergeCell ref="G193:I193"/>
    <mergeCell ref="N193:O193"/>
    <mergeCell ref="P193:Q193"/>
    <mergeCell ref="G194:I194"/>
    <mergeCell ref="N194:O194"/>
    <mergeCell ref="P194:Q194"/>
    <mergeCell ref="G195:I195"/>
    <mergeCell ref="N195:O195"/>
    <mergeCell ref="P195:Q195"/>
    <mergeCell ref="G196:I196"/>
    <mergeCell ref="N196:O196"/>
    <mergeCell ref="P196:Q196"/>
    <mergeCell ref="G197:I197"/>
    <mergeCell ref="N197:O197"/>
    <mergeCell ref="P197:Q197"/>
    <mergeCell ref="G198:I198"/>
    <mergeCell ref="N198:O198"/>
    <mergeCell ref="P198:Q198"/>
    <mergeCell ref="G199:I199"/>
    <mergeCell ref="N199:O199"/>
    <mergeCell ref="P199:Q199"/>
    <mergeCell ref="G200:I200"/>
    <mergeCell ref="N200:O200"/>
    <mergeCell ref="P200:Q200"/>
    <mergeCell ref="G201:I201"/>
    <mergeCell ref="N201:O201"/>
    <mergeCell ref="P201:Q201"/>
    <mergeCell ref="G202:I202"/>
    <mergeCell ref="N202:O202"/>
    <mergeCell ref="P202:Q202"/>
    <mergeCell ref="G203:I203"/>
    <mergeCell ref="N203:O203"/>
    <mergeCell ref="P203:Q203"/>
    <mergeCell ref="G204:I204"/>
    <mergeCell ref="N204:O204"/>
    <mergeCell ref="P204:Q204"/>
    <mergeCell ref="G205:I205"/>
    <mergeCell ref="N205:O205"/>
    <mergeCell ref="P205:Q205"/>
    <mergeCell ref="G206:I206"/>
    <mergeCell ref="N206:O206"/>
    <mergeCell ref="P206:Q206"/>
    <mergeCell ref="G207:I207"/>
    <mergeCell ref="N207:O207"/>
    <mergeCell ref="P207:Q207"/>
    <mergeCell ref="G208:I208"/>
    <mergeCell ref="N208:O208"/>
    <mergeCell ref="P208:Q208"/>
    <mergeCell ref="G209:I209"/>
    <mergeCell ref="N209:O209"/>
    <mergeCell ref="P209:Q209"/>
    <mergeCell ref="G210:I210"/>
    <mergeCell ref="N210:O210"/>
    <mergeCell ref="P210:Q210"/>
    <mergeCell ref="G211:I211"/>
    <mergeCell ref="N211:O211"/>
    <mergeCell ref="P211:Q211"/>
    <mergeCell ref="G212:I212"/>
    <mergeCell ref="N212:O212"/>
    <mergeCell ref="P212:Q212"/>
    <mergeCell ref="G213:I213"/>
    <mergeCell ref="N213:O213"/>
    <mergeCell ref="P213:Q213"/>
    <mergeCell ref="G214:I214"/>
    <mergeCell ref="N214:O214"/>
    <mergeCell ref="P214:Q214"/>
    <mergeCell ref="G215:I215"/>
    <mergeCell ref="N215:O215"/>
    <mergeCell ref="P215:Q215"/>
    <mergeCell ref="G216:I216"/>
    <mergeCell ref="N216:O216"/>
    <mergeCell ref="P216:Q216"/>
    <mergeCell ref="G217:I217"/>
    <mergeCell ref="N217:O217"/>
    <mergeCell ref="P217:Q217"/>
    <mergeCell ref="G218:I218"/>
    <mergeCell ref="N218:O218"/>
    <mergeCell ref="P218:Q218"/>
    <mergeCell ref="G219:I219"/>
    <mergeCell ref="N219:O219"/>
    <mergeCell ref="P219:Q219"/>
    <mergeCell ref="G220:I220"/>
    <mergeCell ref="N220:O220"/>
    <mergeCell ref="P220:Q220"/>
    <mergeCell ref="G221:I221"/>
    <mergeCell ref="N221:O221"/>
    <mergeCell ref="P221:Q221"/>
    <mergeCell ref="G222:I222"/>
    <mergeCell ref="N222:O222"/>
    <mergeCell ref="P222:Q222"/>
    <mergeCell ref="G223:I223"/>
    <mergeCell ref="N223:O223"/>
    <mergeCell ref="P223:Q223"/>
    <mergeCell ref="G224:I224"/>
    <mergeCell ref="N224:O224"/>
    <mergeCell ref="P224:Q224"/>
    <mergeCell ref="G225:I225"/>
    <mergeCell ref="N225:O225"/>
    <mergeCell ref="P225:Q225"/>
    <mergeCell ref="G226:I226"/>
    <mergeCell ref="N226:O226"/>
    <mergeCell ref="P226:Q226"/>
    <mergeCell ref="G227:I227"/>
    <mergeCell ref="N227:O227"/>
    <mergeCell ref="P227:Q227"/>
    <mergeCell ref="G228:I228"/>
    <mergeCell ref="N228:O228"/>
    <mergeCell ref="P228:Q228"/>
    <mergeCell ref="G229:I229"/>
    <mergeCell ref="N229:O229"/>
    <mergeCell ref="P229:Q229"/>
    <mergeCell ref="G230:I230"/>
    <mergeCell ref="N230:O230"/>
    <mergeCell ref="P230:Q230"/>
    <mergeCell ref="G231:I231"/>
    <mergeCell ref="N231:O231"/>
    <mergeCell ref="P231:Q231"/>
    <mergeCell ref="G232:I232"/>
    <mergeCell ref="N232:O232"/>
    <mergeCell ref="P232:Q232"/>
    <mergeCell ref="G233:I233"/>
    <mergeCell ref="N233:O233"/>
    <mergeCell ref="P233:Q233"/>
    <mergeCell ref="G234:I234"/>
    <mergeCell ref="N234:O234"/>
    <mergeCell ref="P234:Q234"/>
    <mergeCell ref="G235:I235"/>
    <mergeCell ref="N235:O235"/>
    <mergeCell ref="P235:Q235"/>
    <mergeCell ref="G236:I236"/>
    <mergeCell ref="N236:O236"/>
    <mergeCell ref="P236:Q236"/>
    <mergeCell ref="G237:I237"/>
    <mergeCell ref="N237:O237"/>
    <mergeCell ref="P237:Q237"/>
    <mergeCell ref="G238:I238"/>
    <mergeCell ref="N238:O238"/>
    <mergeCell ref="P238:Q238"/>
    <mergeCell ref="G239:I239"/>
    <mergeCell ref="N239:O239"/>
    <mergeCell ref="P239:Q239"/>
    <mergeCell ref="G240:I240"/>
    <mergeCell ref="N240:O240"/>
    <mergeCell ref="P240:Q240"/>
    <mergeCell ref="G241:I241"/>
    <mergeCell ref="N241:O241"/>
    <mergeCell ref="P241:Q241"/>
    <mergeCell ref="G242:I242"/>
    <mergeCell ref="N242:O242"/>
    <mergeCell ref="P242:Q242"/>
    <mergeCell ref="G243:I243"/>
    <mergeCell ref="N243:O243"/>
    <mergeCell ref="P243:Q243"/>
    <mergeCell ref="G244:I244"/>
    <mergeCell ref="N244:O244"/>
    <mergeCell ref="P244:Q244"/>
    <mergeCell ref="G245:I245"/>
    <mergeCell ref="N245:O245"/>
    <mergeCell ref="P245:Q245"/>
    <mergeCell ref="G246:I246"/>
    <mergeCell ref="N246:O246"/>
    <mergeCell ref="P246:Q246"/>
    <mergeCell ref="G247:I247"/>
    <mergeCell ref="N247:O247"/>
    <mergeCell ref="P247:Q247"/>
    <mergeCell ref="G248:I248"/>
    <mergeCell ref="N248:O248"/>
    <mergeCell ref="P248:Q248"/>
    <mergeCell ref="G249:I249"/>
    <mergeCell ref="N249:O249"/>
    <mergeCell ref="P249:Q249"/>
    <mergeCell ref="G250:I250"/>
    <mergeCell ref="N250:O250"/>
    <mergeCell ref="P250:Q250"/>
    <mergeCell ref="G251:I251"/>
    <mergeCell ref="N251:O251"/>
    <mergeCell ref="P251:Q251"/>
    <mergeCell ref="G252:I252"/>
    <mergeCell ref="N252:O252"/>
    <mergeCell ref="P252:Q252"/>
    <mergeCell ref="G253:I253"/>
    <mergeCell ref="N253:O253"/>
    <mergeCell ref="P253:Q253"/>
    <mergeCell ref="G254:I254"/>
    <mergeCell ref="N254:O254"/>
    <mergeCell ref="P254:Q254"/>
    <mergeCell ref="G255:I255"/>
    <mergeCell ref="N255:O255"/>
    <mergeCell ref="P255:Q255"/>
    <mergeCell ref="G256:I256"/>
    <mergeCell ref="N256:O256"/>
    <mergeCell ref="P256:Q256"/>
    <mergeCell ref="G257:I257"/>
    <mergeCell ref="N257:O257"/>
    <mergeCell ref="P257:Q257"/>
    <mergeCell ref="G258:I258"/>
    <mergeCell ref="N258:O258"/>
    <mergeCell ref="P258:Q258"/>
    <mergeCell ref="G259:I259"/>
    <mergeCell ref="N259:O259"/>
    <mergeCell ref="P259:Q259"/>
    <mergeCell ref="G260:I260"/>
    <mergeCell ref="N260:O260"/>
    <mergeCell ref="P260:Q260"/>
    <mergeCell ref="G261:I261"/>
    <mergeCell ref="N261:O261"/>
    <mergeCell ref="P261:Q261"/>
    <mergeCell ref="G262:I262"/>
    <mergeCell ref="N262:O262"/>
    <mergeCell ref="P262:Q262"/>
    <mergeCell ref="G263:I263"/>
    <mergeCell ref="N263:O263"/>
    <mergeCell ref="P263:Q263"/>
    <mergeCell ref="G264:I264"/>
    <mergeCell ref="N264:O264"/>
    <mergeCell ref="P264:Q264"/>
    <mergeCell ref="G265:I265"/>
    <mergeCell ref="N265:O265"/>
    <mergeCell ref="P265:Q265"/>
    <mergeCell ref="G266:I266"/>
    <mergeCell ref="N266:O266"/>
    <mergeCell ref="P266:Q266"/>
    <mergeCell ref="G267:I267"/>
    <mergeCell ref="N267:O267"/>
    <mergeCell ref="P267:Q267"/>
    <mergeCell ref="G268:I268"/>
    <mergeCell ref="N268:O268"/>
    <mergeCell ref="P268:Q268"/>
    <mergeCell ref="G269:I269"/>
    <mergeCell ref="N269:O269"/>
    <mergeCell ref="P269:Q269"/>
    <mergeCell ref="G270:I270"/>
    <mergeCell ref="N270:O270"/>
    <mergeCell ref="P270:Q270"/>
    <mergeCell ref="G271:I271"/>
    <mergeCell ref="N271:O271"/>
    <mergeCell ref="P271:Q271"/>
    <mergeCell ref="G272:I272"/>
    <mergeCell ref="N272:O272"/>
    <mergeCell ref="P272:Q272"/>
    <mergeCell ref="G273:I273"/>
    <mergeCell ref="N273:O273"/>
    <mergeCell ref="P273:Q273"/>
    <mergeCell ref="G274:I274"/>
    <mergeCell ref="N274:O274"/>
    <mergeCell ref="P274:Q274"/>
    <mergeCell ref="G275:I275"/>
    <mergeCell ref="N275:O275"/>
    <mergeCell ref="P275:Q275"/>
    <mergeCell ref="G276:I276"/>
    <mergeCell ref="N276:O276"/>
    <mergeCell ref="P276:Q276"/>
    <mergeCell ref="G277:I277"/>
    <mergeCell ref="N277:O277"/>
    <mergeCell ref="P277:Q277"/>
    <mergeCell ref="G278:I278"/>
    <mergeCell ref="N278:O278"/>
    <mergeCell ref="P278:Q278"/>
    <mergeCell ref="G279:I279"/>
    <mergeCell ref="N279:O279"/>
    <mergeCell ref="P279:Q279"/>
    <mergeCell ref="G280:I280"/>
    <mergeCell ref="N280:O280"/>
    <mergeCell ref="P280:Q280"/>
    <mergeCell ref="G281:I281"/>
    <mergeCell ref="N281:O281"/>
    <mergeCell ref="P281:Q281"/>
    <mergeCell ref="G282:I282"/>
    <mergeCell ref="N282:O282"/>
    <mergeCell ref="P282:Q282"/>
    <mergeCell ref="G283:I283"/>
    <mergeCell ref="N283:O283"/>
    <mergeCell ref="P283:Q283"/>
    <mergeCell ref="G284:I284"/>
    <mergeCell ref="N284:O284"/>
    <mergeCell ref="P284:Q284"/>
    <mergeCell ref="G285:I285"/>
    <mergeCell ref="N285:O285"/>
    <mergeCell ref="P285:Q285"/>
    <mergeCell ref="G286:I286"/>
    <mergeCell ref="N286:O286"/>
    <mergeCell ref="P286:Q286"/>
    <mergeCell ref="G287:I287"/>
    <mergeCell ref="N287:O287"/>
    <mergeCell ref="P287:Q287"/>
    <mergeCell ref="G288:I288"/>
    <mergeCell ref="N288:O288"/>
    <mergeCell ref="P288:Q288"/>
    <mergeCell ref="G289:I289"/>
    <mergeCell ref="N289:O289"/>
    <mergeCell ref="P289:Q289"/>
    <mergeCell ref="G290:I290"/>
    <mergeCell ref="N290:O290"/>
    <mergeCell ref="P290:Q290"/>
    <mergeCell ref="G291:I291"/>
    <mergeCell ref="N291:O291"/>
    <mergeCell ref="P291:Q291"/>
    <mergeCell ref="G292:I292"/>
    <mergeCell ref="N292:O292"/>
    <mergeCell ref="P292:Q292"/>
    <mergeCell ref="G293:I293"/>
    <mergeCell ref="N293:O293"/>
    <mergeCell ref="P293:Q293"/>
    <mergeCell ref="G294:I294"/>
    <mergeCell ref="N294:O294"/>
    <mergeCell ref="P294:Q294"/>
    <mergeCell ref="G295:I295"/>
    <mergeCell ref="N295:O295"/>
    <mergeCell ref="P295:Q295"/>
    <mergeCell ref="G296:I296"/>
    <mergeCell ref="N296:O296"/>
    <mergeCell ref="P296:Q296"/>
    <mergeCell ref="G297:I297"/>
    <mergeCell ref="N297:O297"/>
    <mergeCell ref="P297:Q297"/>
    <mergeCell ref="B298:C298"/>
    <mergeCell ref="D298:E298"/>
    <mergeCell ref="G298:I298"/>
    <mergeCell ref="K298:L298"/>
    <mergeCell ref="N298:O298"/>
    <mergeCell ref="A315:T315"/>
    <mergeCell ref="A4:A5"/>
    <mergeCell ref="A8:A31"/>
    <mergeCell ref="A32:A39"/>
    <mergeCell ref="A40:A44"/>
    <mergeCell ref="A45:A73"/>
    <mergeCell ref="A74:A139"/>
    <mergeCell ref="A140:A144"/>
    <mergeCell ref="A145:A152"/>
    <mergeCell ref="A153:A165"/>
    <mergeCell ref="A166:A178"/>
    <mergeCell ref="A179:A211"/>
    <mergeCell ref="A212:A214"/>
    <mergeCell ref="A215:A221"/>
    <mergeCell ref="A222:A231"/>
    <mergeCell ref="A232:A236"/>
    <mergeCell ref="A237:A245"/>
    <mergeCell ref="A246:A252"/>
    <mergeCell ref="A253:A257"/>
    <mergeCell ref="A258:A263"/>
    <mergeCell ref="A264:A268"/>
    <mergeCell ref="A269:A280"/>
    <mergeCell ref="A281:A297"/>
    <mergeCell ref="F4:F5"/>
    <mergeCell ref="F6:F7"/>
    <mergeCell ref="F8:F31"/>
    <mergeCell ref="F32:F39"/>
    <mergeCell ref="F40:F44"/>
    <mergeCell ref="F45:F73"/>
    <mergeCell ref="F74:F139"/>
    <mergeCell ref="F140:F144"/>
    <mergeCell ref="F145:F152"/>
    <mergeCell ref="F153:F165"/>
    <mergeCell ref="F166:F178"/>
    <mergeCell ref="F179:F211"/>
    <mergeCell ref="F212:F214"/>
    <mergeCell ref="F215:F221"/>
    <mergeCell ref="F222:F231"/>
    <mergeCell ref="F232:F236"/>
    <mergeCell ref="F237:F245"/>
    <mergeCell ref="F246:F252"/>
    <mergeCell ref="F253:F257"/>
    <mergeCell ref="F258:F263"/>
    <mergeCell ref="F264:F268"/>
    <mergeCell ref="F269:F280"/>
    <mergeCell ref="F281:F297"/>
    <mergeCell ref="J5:J6"/>
    <mergeCell ref="J8:J31"/>
    <mergeCell ref="J32:J39"/>
    <mergeCell ref="J40:J44"/>
    <mergeCell ref="J45:J73"/>
    <mergeCell ref="J74:J139"/>
    <mergeCell ref="J140:J144"/>
    <mergeCell ref="J145:J152"/>
    <mergeCell ref="J153:J165"/>
    <mergeCell ref="J166:J178"/>
    <mergeCell ref="J179:J211"/>
    <mergeCell ref="J212:J214"/>
    <mergeCell ref="J215:J221"/>
    <mergeCell ref="J222:J231"/>
    <mergeCell ref="J232:J236"/>
    <mergeCell ref="J237:J245"/>
    <mergeCell ref="J246:J252"/>
    <mergeCell ref="J253:J257"/>
    <mergeCell ref="J258:J263"/>
    <mergeCell ref="J264:J268"/>
    <mergeCell ref="J269:J280"/>
    <mergeCell ref="J281:J297"/>
    <mergeCell ref="R4:R5"/>
    <mergeCell ref="R8:R31"/>
    <mergeCell ref="R32:R39"/>
    <mergeCell ref="R40:R44"/>
    <mergeCell ref="R45:R73"/>
    <mergeCell ref="R74:R139"/>
    <mergeCell ref="R140:R144"/>
    <mergeCell ref="R145:R152"/>
    <mergeCell ref="R153:R165"/>
    <mergeCell ref="R166:R178"/>
    <mergeCell ref="R179:R211"/>
    <mergeCell ref="R212:R214"/>
    <mergeCell ref="R215:R221"/>
    <mergeCell ref="R222:R231"/>
    <mergeCell ref="R232:R236"/>
    <mergeCell ref="R237:R245"/>
    <mergeCell ref="R246:R252"/>
    <mergeCell ref="R253:R257"/>
    <mergeCell ref="R258:R263"/>
    <mergeCell ref="R264:R268"/>
    <mergeCell ref="R269:R280"/>
    <mergeCell ref="R281:R297"/>
    <mergeCell ref="B4:C5"/>
    <mergeCell ref="D4:E5"/>
    <mergeCell ref="S4:T5"/>
    <mergeCell ref="B8:C31"/>
    <mergeCell ref="D8:E31"/>
    <mergeCell ref="K8:L31"/>
    <mergeCell ref="S8:T31"/>
    <mergeCell ref="B32:C39"/>
    <mergeCell ref="D32:E39"/>
    <mergeCell ref="K32:L39"/>
    <mergeCell ref="S32:T39"/>
    <mergeCell ref="B40:C44"/>
    <mergeCell ref="D40:E44"/>
    <mergeCell ref="K40:L44"/>
    <mergeCell ref="S40:T44"/>
    <mergeCell ref="B45:C73"/>
    <mergeCell ref="D45:E73"/>
    <mergeCell ref="K45:L73"/>
    <mergeCell ref="S45:T73"/>
    <mergeCell ref="B74:C139"/>
    <mergeCell ref="D74:E139"/>
    <mergeCell ref="K74:L139"/>
    <mergeCell ref="S74:T139"/>
    <mergeCell ref="B140:C144"/>
    <mergeCell ref="D140:E144"/>
    <mergeCell ref="K140:L144"/>
    <mergeCell ref="S140:T144"/>
    <mergeCell ref="B145:C152"/>
    <mergeCell ref="D145:E152"/>
    <mergeCell ref="K145:L152"/>
    <mergeCell ref="S145:T152"/>
    <mergeCell ref="B153:C165"/>
    <mergeCell ref="D153:E165"/>
    <mergeCell ref="K153:L165"/>
    <mergeCell ref="S153:T165"/>
    <mergeCell ref="B166:C178"/>
    <mergeCell ref="D166:E178"/>
    <mergeCell ref="K166:L178"/>
    <mergeCell ref="S166:T178"/>
    <mergeCell ref="B179:C211"/>
    <mergeCell ref="D179:E211"/>
    <mergeCell ref="K179:L211"/>
    <mergeCell ref="S179:T211"/>
    <mergeCell ref="B212:C214"/>
    <mergeCell ref="D212:E214"/>
    <mergeCell ref="K212:L214"/>
    <mergeCell ref="S212:T214"/>
    <mergeCell ref="B215:C221"/>
    <mergeCell ref="D215:E221"/>
    <mergeCell ref="K215:L221"/>
    <mergeCell ref="S215:T221"/>
    <mergeCell ref="B222:C231"/>
    <mergeCell ref="D222:E231"/>
    <mergeCell ref="K222:L231"/>
    <mergeCell ref="S222:T231"/>
    <mergeCell ref="B232:C236"/>
    <mergeCell ref="D232:E236"/>
    <mergeCell ref="K232:L236"/>
    <mergeCell ref="S232:T236"/>
    <mergeCell ref="B237:C245"/>
    <mergeCell ref="D237:E245"/>
    <mergeCell ref="K237:L245"/>
    <mergeCell ref="S237:T245"/>
    <mergeCell ref="B246:C252"/>
    <mergeCell ref="D246:E252"/>
    <mergeCell ref="K246:L252"/>
    <mergeCell ref="S246:T252"/>
    <mergeCell ref="B253:C257"/>
    <mergeCell ref="D253:E257"/>
    <mergeCell ref="K253:L257"/>
    <mergeCell ref="S253:T257"/>
    <mergeCell ref="B258:C263"/>
    <mergeCell ref="D258:E263"/>
    <mergeCell ref="K258:L263"/>
    <mergeCell ref="S258:T263"/>
    <mergeCell ref="B264:C268"/>
    <mergeCell ref="D264:E268"/>
    <mergeCell ref="K264:L268"/>
    <mergeCell ref="S264:T268"/>
    <mergeCell ref="B269:C280"/>
    <mergeCell ref="D269:E280"/>
    <mergeCell ref="K269:L280"/>
    <mergeCell ref="S269:T280"/>
    <mergeCell ref="B281:C297"/>
    <mergeCell ref="D281:E297"/>
    <mergeCell ref="K281:L297"/>
    <mergeCell ref="S281:T297"/>
    <mergeCell ref="G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zoomScale="79" zoomScaleNormal="79" workbookViewId="0">
      <selection activeCell="I21" sqref="I21"/>
    </sheetView>
  </sheetViews>
  <sheetFormatPr defaultColWidth="8.89166666666667" defaultRowHeight="13.5" outlineLevelRow="6"/>
  <sheetData>
    <row r="1" ht="14.25" spans="1:22">
      <c r="A1" s="113" t="s">
        <v>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ht="14.25" spans="1:22">
      <c r="A2" s="113" t="s">
        <v>412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ht="57" spans="1:22">
      <c r="A3" s="114" t="s">
        <v>26</v>
      </c>
      <c r="B3" s="114" t="s">
        <v>27</v>
      </c>
      <c r="C3" s="114"/>
      <c r="D3" s="114" t="s">
        <v>28</v>
      </c>
      <c r="E3" s="114"/>
      <c r="F3" s="114" t="s">
        <v>413</v>
      </c>
      <c r="G3" s="114"/>
      <c r="H3" s="114" t="s">
        <v>29</v>
      </c>
      <c r="I3" s="114" t="s">
        <v>30</v>
      </c>
      <c r="J3" s="114"/>
      <c r="K3" s="114"/>
      <c r="L3" s="114" t="s">
        <v>31</v>
      </c>
      <c r="M3" s="114"/>
      <c r="N3" s="114"/>
      <c r="O3" s="114"/>
      <c r="P3" s="114"/>
      <c r="Q3" s="114"/>
      <c r="R3" s="114"/>
      <c r="S3" s="114"/>
      <c r="T3" s="114" t="s">
        <v>32</v>
      </c>
      <c r="U3" s="114" t="s">
        <v>33</v>
      </c>
      <c r="V3" s="114"/>
    </row>
    <row r="4" ht="28.5" spans="1:22">
      <c r="A4" s="115"/>
      <c r="B4" s="116" t="s">
        <v>414</v>
      </c>
      <c r="C4" s="117"/>
      <c r="D4" s="118" t="s">
        <v>415</v>
      </c>
      <c r="E4" s="119"/>
      <c r="F4" s="120"/>
      <c r="G4" s="121"/>
      <c r="H4" s="122">
        <v>3.77</v>
      </c>
      <c r="I4" s="138" t="s">
        <v>416</v>
      </c>
      <c r="J4" s="139"/>
      <c r="K4" s="115"/>
      <c r="L4" s="140">
        <v>1.43</v>
      </c>
      <c r="M4" s="115"/>
      <c r="N4" s="115"/>
      <c r="O4" s="115"/>
      <c r="P4" s="136"/>
      <c r="Q4" s="137"/>
      <c r="R4" s="115"/>
      <c r="S4" s="115"/>
      <c r="T4" s="141" t="s">
        <v>57</v>
      </c>
      <c r="U4" s="141"/>
      <c r="V4" s="141"/>
    </row>
    <row r="5" ht="28.5" spans="1:22">
      <c r="A5" s="115"/>
      <c r="B5" s="123"/>
      <c r="C5" s="124"/>
      <c r="D5" s="125"/>
      <c r="E5" s="126"/>
      <c r="F5" s="127"/>
      <c r="G5" s="128"/>
      <c r="H5" s="122"/>
      <c r="I5" s="138" t="s">
        <v>417</v>
      </c>
      <c r="J5" s="139"/>
      <c r="K5" s="115"/>
      <c r="L5" s="140">
        <v>1.28</v>
      </c>
      <c r="M5" s="115"/>
      <c r="N5" s="115"/>
      <c r="O5" s="115"/>
      <c r="P5" s="136"/>
      <c r="Q5" s="137"/>
      <c r="R5" s="115"/>
      <c r="S5" s="115"/>
      <c r="T5" s="141" t="s">
        <v>57</v>
      </c>
      <c r="U5" s="141"/>
      <c r="V5" s="141"/>
    </row>
    <row r="6" ht="28.5" spans="1:22">
      <c r="A6" s="115"/>
      <c r="B6" s="129"/>
      <c r="C6" s="130"/>
      <c r="D6" s="131"/>
      <c r="E6" s="132"/>
      <c r="F6" s="133"/>
      <c r="G6" s="134"/>
      <c r="H6" s="135"/>
      <c r="I6" s="138" t="s">
        <v>418</v>
      </c>
      <c r="J6" s="139"/>
      <c r="K6" s="115"/>
      <c r="L6" s="140">
        <v>1.06</v>
      </c>
      <c r="M6" s="115"/>
      <c r="N6" s="115"/>
      <c r="O6" s="115"/>
      <c r="P6" s="136"/>
      <c r="Q6" s="137"/>
      <c r="R6" s="115"/>
      <c r="S6" s="115"/>
      <c r="T6" s="141" t="s">
        <v>57</v>
      </c>
      <c r="U6" s="141"/>
      <c r="V6" s="141"/>
    </row>
    <row r="7" ht="14.25" spans="1:22">
      <c r="A7" s="115"/>
      <c r="B7" s="136"/>
      <c r="C7" s="137"/>
      <c r="D7" s="136"/>
      <c r="E7" s="137"/>
      <c r="F7" s="136"/>
      <c r="G7" s="137"/>
      <c r="H7" s="115">
        <v>3.77</v>
      </c>
      <c r="I7" s="115"/>
      <c r="J7" s="115"/>
      <c r="K7" s="115"/>
      <c r="L7" s="115"/>
      <c r="M7" s="115"/>
      <c r="N7" s="115"/>
      <c r="O7" s="115"/>
      <c r="P7" s="136"/>
      <c r="Q7" s="137"/>
      <c r="R7" s="115"/>
      <c r="S7" s="115"/>
      <c r="T7" s="141"/>
      <c r="U7" s="141"/>
      <c r="V7" s="141"/>
    </row>
  </sheetData>
  <mergeCells count="13">
    <mergeCell ref="A1:V1"/>
    <mergeCell ref="A2:V2"/>
    <mergeCell ref="L3:S3"/>
    <mergeCell ref="I4:J4"/>
    <mergeCell ref="I5:J5"/>
    <mergeCell ref="I6:J6"/>
    <mergeCell ref="B7:C7"/>
    <mergeCell ref="D7:E7"/>
    <mergeCell ref="F7:G7"/>
    <mergeCell ref="P7:Q7"/>
    <mergeCell ref="H4:H6"/>
    <mergeCell ref="B4:C6"/>
    <mergeCell ref="D4:E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I25" sqref="I25"/>
    </sheetView>
  </sheetViews>
  <sheetFormatPr defaultColWidth="8.89166666666667" defaultRowHeight="13.5"/>
  <sheetData>
    <row r="1" ht="25.5" spans="1:21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2" t="s">
        <v>419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4" t="s">
        <v>26</v>
      </c>
      <c r="B3" s="4" t="s">
        <v>27</v>
      </c>
      <c r="C3" s="4"/>
      <c r="D3" s="4" t="s">
        <v>28</v>
      </c>
      <c r="E3" s="4"/>
      <c r="F3" s="4" t="s">
        <v>29</v>
      </c>
      <c r="G3" s="4" t="s">
        <v>30</v>
      </c>
      <c r="H3" s="4"/>
      <c r="I3" s="4"/>
      <c r="J3" s="34" t="s">
        <v>31</v>
      </c>
      <c r="K3" s="35"/>
      <c r="L3" s="35"/>
      <c r="M3" s="35"/>
      <c r="N3" s="35"/>
      <c r="O3" s="35"/>
      <c r="P3" s="35"/>
      <c r="Q3" s="35"/>
      <c r="R3" s="41"/>
      <c r="S3" s="4" t="s">
        <v>32</v>
      </c>
      <c r="T3" s="4" t="s">
        <v>33</v>
      </c>
      <c r="U3" s="4"/>
    </row>
    <row r="4" spans="1:21">
      <c r="A4" s="4"/>
      <c r="B4" s="4"/>
      <c r="C4" s="4"/>
      <c r="D4" s="4"/>
      <c r="E4" s="4"/>
      <c r="F4" s="4"/>
      <c r="G4" s="4"/>
      <c r="H4" s="4"/>
      <c r="I4" s="4"/>
      <c r="J4" s="4" t="s">
        <v>34</v>
      </c>
      <c r="K4" s="34" t="s">
        <v>35</v>
      </c>
      <c r="L4" s="35"/>
      <c r="M4" s="35"/>
      <c r="N4" s="35"/>
      <c r="O4" s="35"/>
      <c r="P4" s="35"/>
      <c r="Q4" s="35"/>
      <c r="R4" s="41"/>
      <c r="S4" s="4"/>
      <c r="T4" s="4"/>
      <c r="U4" s="4"/>
    </row>
    <row r="5" ht="27" spans="1:21">
      <c r="A5" s="5" t="s">
        <v>36</v>
      </c>
      <c r="B5" s="5"/>
      <c r="C5" s="5"/>
      <c r="D5" s="5"/>
      <c r="E5" s="5"/>
      <c r="F5" s="6"/>
      <c r="G5" s="7"/>
      <c r="H5" s="7"/>
      <c r="I5" s="7"/>
      <c r="J5" s="4"/>
      <c r="K5" s="36" t="s">
        <v>37</v>
      </c>
      <c r="L5" s="36"/>
      <c r="M5" s="36" t="s">
        <v>38</v>
      </c>
      <c r="N5" s="36" t="s">
        <v>39</v>
      </c>
      <c r="O5" s="36"/>
      <c r="P5" s="36" t="s">
        <v>40</v>
      </c>
      <c r="Q5" s="36"/>
      <c r="R5" s="36" t="s">
        <v>41</v>
      </c>
      <c r="S5" s="36"/>
      <c r="T5" s="42"/>
      <c r="U5" s="42"/>
    </row>
    <row r="6" spans="1:21">
      <c r="A6" s="8">
        <v>1</v>
      </c>
      <c r="B6" s="9" t="s">
        <v>19</v>
      </c>
      <c r="C6" s="9"/>
      <c r="D6" s="10" t="s">
        <v>420</v>
      </c>
      <c r="E6" s="10"/>
      <c r="F6" s="10">
        <v>139</v>
      </c>
      <c r="G6" s="14" t="s">
        <v>421</v>
      </c>
      <c r="H6" s="108"/>
      <c r="I6" s="15"/>
      <c r="J6" s="16">
        <v>139</v>
      </c>
      <c r="K6" s="14">
        <v>139</v>
      </c>
      <c r="L6" s="15"/>
      <c r="M6" s="37"/>
      <c r="N6" s="37"/>
      <c r="O6" s="37"/>
      <c r="P6" s="37"/>
      <c r="Q6" s="37"/>
      <c r="R6" s="43"/>
      <c r="S6" s="43"/>
      <c r="T6" s="112"/>
      <c r="U6" s="112"/>
    </row>
    <row r="7" spans="1:21">
      <c r="A7" s="8"/>
      <c r="B7" s="9"/>
      <c r="C7" s="9"/>
      <c r="D7" s="10"/>
      <c r="E7" s="10"/>
      <c r="F7" s="10"/>
      <c r="G7" s="28"/>
      <c r="H7" s="109"/>
      <c r="I7" s="29"/>
      <c r="J7" s="30"/>
      <c r="K7" s="28"/>
      <c r="L7" s="29"/>
      <c r="M7" s="37"/>
      <c r="N7" s="37"/>
      <c r="O7" s="37"/>
      <c r="P7" s="37"/>
      <c r="Q7" s="37"/>
      <c r="R7" s="43"/>
      <c r="S7" s="43"/>
      <c r="T7" s="112"/>
      <c r="U7" s="112"/>
    </row>
    <row r="8" spans="1:21">
      <c r="A8" s="8"/>
      <c r="B8" s="9"/>
      <c r="C8" s="9"/>
      <c r="D8" s="10"/>
      <c r="E8" s="10"/>
      <c r="F8" s="10"/>
      <c r="G8" s="20"/>
      <c r="H8" s="110"/>
      <c r="I8" s="21"/>
      <c r="J8" s="22"/>
      <c r="K8" s="20"/>
      <c r="L8" s="21"/>
      <c r="M8" s="37"/>
      <c r="N8" s="37"/>
      <c r="O8" s="37"/>
      <c r="P8" s="37"/>
      <c r="Q8" s="37"/>
      <c r="R8" s="43"/>
      <c r="S8" s="43"/>
      <c r="T8" s="112"/>
      <c r="U8" s="112"/>
    </row>
    <row r="9" ht="14.25" spans="1:21">
      <c r="A9" s="8">
        <v>2</v>
      </c>
      <c r="B9" s="9"/>
      <c r="C9" s="9"/>
      <c r="D9" s="10"/>
      <c r="E9" s="10"/>
      <c r="F9" s="10"/>
      <c r="G9" s="10"/>
      <c r="H9" s="10"/>
      <c r="I9" s="10"/>
      <c r="J9" s="10"/>
      <c r="K9" s="37"/>
      <c r="L9" s="37"/>
      <c r="M9" s="37"/>
      <c r="N9" s="37"/>
      <c r="O9" s="37"/>
      <c r="P9" s="37"/>
      <c r="Q9" s="37"/>
      <c r="R9" s="43"/>
      <c r="S9" s="43"/>
      <c r="T9" s="44"/>
      <c r="U9" s="44"/>
    </row>
    <row r="10" ht="14.25" spans="1:21">
      <c r="A10" s="8">
        <v>3</v>
      </c>
      <c r="B10" s="9"/>
      <c r="C10" s="9"/>
      <c r="D10" s="10"/>
      <c r="E10" s="10"/>
      <c r="F10" s="10"/>
      <c r="G10" s="10"/>
      <c r="H10" s="10"/>
      <c r="I10" s="10"/>
      <c r="J10" s="10"/>
      <c r="K10" s="37"/>
      <c r="L10" s="37"/>
      <c r="M10" s="37"/>
      <c r="N10" s="37"/>
      <c r="O10" s="37"/>
      <c r="P10" s="37"/>
      <c r="Q10" s="37"/>
      <c r="R10" s="10"/>
      <c r="S10" s="10"/>
      <c r="T10" s="44"/>
      <c r="U10" s="44"/>
    </row>
    <row r="11" ht="14.25" spans="1:21">
      <c r="A11" s="8">
        <v>4</v>
      </c>
      <c r="B11" s="9"/>
      <c r="C11" s="9"/>
      <c r="D11" s="10"/>
      <c r="E11" s="10"/>
      <c r="F11" s="10"/>
      <c r="G11" s="10"/>
      <c r="H11" s="10"/>
      <c r="I11" s="10"/>
      <c r="J11" s="10"/>
      <c r="K11" s="37"/>
      <c r="L11" s="37"/>
      <c r="M11" s="37"/>
      <c r="N11" s="37"/>
      <c r="O11" s="37"/>
      <c r="P11" s="37"/>
      <c r="Q11" s="37"/>
      <c r="R11" s="10"/>
      <c r="S11" s="10"/>
      <c r="T11" s="44"/>
      <c r="U11" s="44"/>
    </row>
    <row r="12" ht="14.25" spans="1:21">
      <c r="A12" s="8">
        <v>5</v>
      </c>
      <c r="B12" s="9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43"/>
      <c r="S12" s="43"/>
      <c r="T12" s="43"/>
      <c r="U12" s="43"/>
    </row>
    <row r="13" ht="14.25" spans="1:21">
      <c r="A13" s="31"/>
      <c r="B13" s="32"/>
      <c r="C13" s="3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43"/>
      <c r="S13" s="43"/>
      <c r="T13" s="43"/>
      <c r="U13" s="43"/>
    </row>
    <row r="14" ht="14.25" spans="1:21">
      <c r="A14" s="31"/>
      <c r="B14" s="32"/>
      <c r="C14" s="32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43"/>
      <c r="S14" s="43"/>
      <c r="T14" s="43"/>
      <c r="U14" s="43"/>
    </row>
    <row r="15" ht="14.25" spans="1:21">
      <c r="A15" s="31"/>
      <c r="B15" s="32"/>
      <c r="C15" s="3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43"/>
      <c r="S15" s="43"/>
      <c r="T15" s="43"/>
      <c r="U15" s="43"/>
    </row>
    <row r="16" spans="1:21">
      <c r="A16" s="33" t="s">
        <v>45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>
      <c r="A17" s="111" t="s">
        <v>422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</row>
  </sheetData>
  <mergeCells count="83">
    <mergeCell ref="A1:U1"/>
    <mergeCell ref="A2:U2"/>
    <mergeCell ref="J3:R3"/>
    <mergeCell ref="K4:R4"/>
    <mergeCell ref="A5:E5"/>
    <mergeCell ref="G5:I5"/>
    <mergeCell ref="K5:L5"/>
    <mergeCell ref="N5:O5"/>
    <mergeCell ref="P5:Q5"/>
    <mergeCell ref="T5:U5"/>
    <mergeCell ref="N6:O6"/>
    <mergeCell ref="P6:Q6"/>
    <mergeCell ref="N7:O7"/>
    <mergeCell ref="P7:Q7"/>
    <mergeCell ref="N8:O8"/>
    <mergeCell ref="P8:Q8"/>
    <mergeCell ref="B9:C9"/>
    <mergeCell ref="D9:E9"/>
    <mergeCell ref="G9:I9"/>
    <mergeCell ref="K9:L9"/>
    <mergeCell ref="N9:O9"/>
    <mergeCell ref="P9:Q9"/>
    <mergeCell ref="T9:U9"/>
    <mergeCell ref="B10:C10"/>
    <mergeCell ref="D10:E10"/>
    <mergeCell ref="G10:I10"/>
    <mergeCell ref="K10:L10"/>
    <mergeCell ref="N10:O10"/>
    <mergeCell ref="P10:Q10"/>
    <mergeCell ref="T10:U10"/>
    <mergeCell ref="B11:C11"/>
    <mergeCell ref="D11:E11"/>
    <mergeCell ref="G11:I11"/>
    <mergeCell ref="K11:L11"/>
    <mergeCell ref="N11:O11"/>
    <mergeCell ref="P11:Q11"/>
    <mergeCell ref="T11:U11"/>
    <mergeCell ref="B12:C12"/>
    <mergeCell ref="D12:E12"/>
    <mergeCell ref="G12:I12"/>
    <mergeCell ref="K12:L12"/>
    <mergeCell ref="N12:O12"/>
    <mergeCell ref="P12:Q12"/>
    <mergeCell ref="T12:U12"/>
    <mergeCell ref="B13:C13"/>
    <mergeCell ref="D13:E13"/>
    <mergeCell ref="G13:I13"/>
    <mergeCell ref="K13:L13"/>
    <mergeCell ref="N13:O13"/>
    <mergeCell ref="P13:Q13"/>
    <mergeCell ref="T13:U13"/>
    <mergeCell ref="B14:C14"/>
    <mergeCell ref="D14:E14"/>
    <mergeCell ref="G14:I14"/>
    <mergeCell ref="K14:L14"/>
    <mergeCell ref="N14:O14"/>
    <mergeCell ref="P14:Q14"/>
    <mergeCell ref="T14:U14"/>
    <mergeCell ref="B15:C15"/>
    <mergeCell ref="D15:E15"/>
    <mergeCell ref="G15:I15"/>
    <mergeCell ref="K15:L15"/>
    <mergeCell ref="N15:O15"/>
    <mergeCell ref="P15:Q15"/>
    <mergeCell ref="T15:U15"/>
    <mergeCell ref="A16:U16"/>
    <mergeCell ref="A17:U17"/>
    <mergeCell ref="A3:A4"/>
    <mergeCell ref="A6:A8"/>
    <mergeCell ref="F3:F4"/>
    <mergeCell ref="F6:F8"/>
    <mergeCell ref="J4:J5"/>
    <mergeCell ref="J6:J8"/>
    <mergeCell ref="S3:S4"/>
    <mergeCell ref="B3:C4"/>
    <mergeCell ref="D3:E4"/>
    <mergeCell ref="T3:U4"/>
    <mergeCell ref="B6:C8"/>
    <mergeCell ref="D6:E8"/>
    <mergeCell ref="T6:U8"/>
    <mergeCell ref="K6:L8"/>
    <mergeCell ref="G3:I4"/>
    <mergeCell ref="G6:I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8"/>
  <sheetViews>
    <sheetView workbookViewId="0">
      <selection activeCell="S18" sqref="S18"/>
    </sheetView>
  </sheetViews>
  <sheetFormatPr defaultColWidth="8.89166666666667" defaultRowHeight="13.5"/>
  <sheetData>
    <row r="1" ht="33.75" spans="1:16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20.25" spans="1:16">
      <c r="A2" s="48" t="s">
        <v>423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ht="18.75" spans="1:16">
      <c r="A3" s="49" t="s">
        <v>27</v>
      </c>
      <c r="B3" s="49"/>
      <c r="C3" s="49" t="s">
        <v>28</v>
      </c>
      <c r="D3" s="49" t="s">
        <v>29</v>
      </c>
      <c r="E3" s="49" t="s">
        <v>30</v>
      </c>
      <c r="F3" s="49"/>
      <c r="G3" s="49"/>
      <c r="H3" s="50" t="s">
        <v>31</v>
      </c>
      <c r="I3" s="56"/>
      <c r="J3" s="56"/>
      <c r="K3" s="56"/>
      <c r="L3" s="56"/>
      <c r="M3" s="56"/>
      <c r="N3" s="70"/>
      <c r="O3" s="49" t="s">
        <v>32</v>
      </c>
      <c r="P3" s="49" t="s">
        <v>33</v>
      </c>
    </row>
    <row r="4" ht="18.75" spans="1:16">
      <c r="A4" s="49"/>
      <c r="B4" s="49"/>
      <c r="C4" s="49"/>
      <c r="D4" s="49"/>
      <c r="E4" s="49"/>
      <c r="F4" s="49"/>
      <c r="G4" s="49"/>
      <c r="H4" s="49" t="s">
        <v>34</v>
      </c>
      <c r="I4" s="50" t="s">
        <v>35</v>
      </c>
      <c r="J4" s="56"/>
      <c r="K4" s="56"/>
      <c r="L4" s="56"/>
      <c r="M4" s="56"/>
      <c r="N4" s="70"/>
      <c r="O4" s="49"/>
      <c r="P4" s="49"/>
    </row>
    <row r="5" ht="37.5" spans="1:16">
      <c r="A5" s="51"/>
      <c r="B5" s="51"/>
      <c r="C5" s="51"/>
      <c r="D5" s="51"/>
      <c r="E5" s="52"/>
      <c r="F5" s="52"/>
      <c r="G5" s="52"/>
      <c r="H5" s="49"/>
      <c r="I5" s="49" t="s">
        <v>37</v>
      </c>
      <c r="J5" s="49"/>
      <c r="K5" s="49" t="s">
        <v>38</v>
      </c>
      <c r="L5" s="49" t="s">
        <v>39</v>
      </c>
      <c r="M5" s="49" t="s">
        <v>40</v>
      </c>
      <c r="N5" s="49" t="s">
        <v>424</v>
      </c>
      <c r="O5" s="49"/>
      <c r="P5" s="49"/>
    </row>
    <row r="6" ht="18.75" spans="1:16">
      <c r="A6" s="53"/>
      <c r="B6" s="54"/>
      <c r="C6" s="54"/>
      <c r="D6" s="54"/>
      <c r="E6" s="55"/>
      <c r="F6" s="55"/>
      <c r="G6" s="55"/>
      <c r="H6" s="56"/>
      <c r="I6" s="56">
        <v>22.86</v>
      </c>
      <c r="J6" s="56"/>
      <c r="K6" s="56"/>
      <c r="L6" s="56">
        <v>87.32</v>
      </c>
      <c r="M6" s="56"/>
      <c r="N6" s="56">
        <v>49.86</v>
      </c>
      <c r="O6" s="56"/>
      <c r="P6" s="70"/>
    </row>
    <row r="7" ht="18.75" spans="1:16">
      <c r="A7" s="57" t="s">
        <v>425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71"/>
    </row>
    <row r="8" ht="18.75" spans="1:16">
      <c r="A8" s="52" t="s">
        <v>426</v>
      </c>
      <c r="B8" s="52"/>
      <c r="C8" s="52" t="s">
        <v>427</v>
      </c>
      <c r="D8" s="52">
        <v>1.7</v>
      </c>
      <c r="E8" s="52" t="s">
        <v>428</v>
      </c>
      <c r="F8" s="52"/>
      <c r="G8" s="52"/>
      <c r="H8" s="52"/>
      <c r="I8" s="52"/>
      <c r="J8" s="52"/>
      <c r="K8" s="52"/>
      <c r="L8" s="72"/>
      <c r="M8" s="52"/>
      <c r="N8" s="52">
        <v>1.7</v>
      </c>
      <c r="O8" s="73"/>
      <c r="P8" s="73"/>
    </row>
    <row r="9" ht="18.75" spans="1:16">
      <c r="A9" s="52" t="s">
        <v>426</v>
      </c>
      <c r="B9" s="52"/>
      <c r="C9" s="52" t="s">
        <v>429</v>
      </c>
      <c r="D9" s="52">
        <v>2.25</v>
      </c>
      <c r="E9" s="52" t="s">
        <v>430</v>
      </c>
      <c r="F9" s="52"/>
      <c r="G9" s="52"/>
      <c r="H9" s="52">
        <v>2.25</v>
      </c>
      <c r="I9" s="52"/>
      <c r="J9" s="52"/>
      <c r="K9" s="52"/>
      <c r="L9" s="72"/>
      <c r="M9" s="52"/>
      <c r="N9" s="52">
        <v>2.25</v>
      </c>
      <c r="O9" s="73"/>
      <c r="P9" s="73"/>
    </row>
    <row r="10" ht="18.75" spans="1:16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73"/>
      <c r="O10" s="73"/>
      <c r="P10" s="73"/>
    </row>
    <row r="11" ht="18.75" spans="1:16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73"/>
      <c r="O11" s="73"/>
      <c r="P11" s="73"/>
    </row>
    <row r="12" ht="18.75" spans="1:1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73"/>
      <c r="O12" s="73"/>
      <c r="P12" s="73"/>
    </row>
    <row r="13" ht="18.75" spans="1:16">
      <c r="A13" s="57" t="s">
        <v>431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71"/>
    </row>
    <row r="14" ht="18.75" spans="1:16">
      <c r="A14" s="59" t="s">
        <v>432</v>
      </c>
      <c r="B14" s="60"/>
      <c r="C14" s="52" t="s">
        <v>433</v>
      </c>
      <c r="D14" s="61">
        <v>4.15</v>
      </c>
      <c r="E14" s="61" t="s">
        <v>434</v>
      </c>
      <c r="F14" s="61"/>
      <c r="G14" s="61"/>
      <c r="H14" s="61">
        <v>4.15</v>
      </c>
      <c r="I14" s="61"/>
      <c r="J14" s="61"/>
      <c r="K14" s="61"/>
      <c r="L14" s="61">
        <v>2.16</v>
      </c>
      <c r="M14" s="61"/>
      <c r="N14" s="74"/>
      <c r="O14" s="74"/>
      <c r="P14" s="75"/>
    </row>
    <row r="15" ht="18.75" spans="1:16">
      <c r="A15" s="59"/>
      <c r="B15" s="60"/>
      <c r="C15" s="52"/>
      <c r="D15" s="52"/>
      <c r="E15" s="52" t="s">
        <v>435</v>
      </c>
      <c r="F15" s="52"/>
      <c r="G15" s="52"/>
      <c r="H15" s="52"/>
      <c r="I15" s="52"/>
      <c r="J15" s="52"/>
      <c r="K15" s="52"/>
      <c r="L15" s="52">
        <v>0.99</v>
      </c>
      <c r="M15" s="52"/>
      <c r="N15" s="73"/>
      <c r="O15" s="73"/>
      <c r="P15" s="75"/>
    </row>
    <row r="16" ht="18.75" spans="1:16">
      <c r="A16" s="62"/>
      <c r="B16" s="63"/>
      <c r="C16" s="52"/>
      <c r="D16" s="52"/>
      <c r="E16" s="52" t="s">
        <v>436</v>
      </c>
      <c r="F16" s="52"/>
      <c r="G16" s="52"/>
      <c r="H16" s="52"/>
      <c r="I16" s="52"/>
      <c r="J16" s="52"/>
      <c r="K16" s="52"/>
      <c r="L16" s="52">
        <v>1</v>
      </c>
      <c r="M16" s="52"/>
      <c r="N16" s="73"/>
      <c r="O16" s="73"/>
      <c r="P16" s="74"/>
    </row>
    <row r="17" ht="18.75" spans="1:16">
      <c r="A17" s="52" t="s">
        <v>432</v>
      </c>
      <c r="B17" s="52"/>
      <c r="C17" s="52" t="s">
        <v>437</v>
      </c>
      <c r="D17" s="52">
        <v>5.99</v>
      </c>
      <c r="E17" s="52" t="s">
        <v>438</v>
      </c>
      <c r="F17" s="52"/>
      <c r="G17" s="52"/>
      <c r="H17" s="52">
        <v>5.99</v>
      </c>
      <c r="I17" s="52"/>
      <c r="J17" s="52"/>
      <c r="K17" s="52"/>
      <c r="L17" s="52">
        <v>1.38</v>
      </c>
      <c r="M17" s="52"/>
      <c r="N17" s="73"/>
      <c r="O17" s="73"/>
      <c r="P17" s="76"/>
    </row>
    <row r="18" ht="18.75" spans="1:16">
      <c r="A18" s="52"/>
      <c r="B18" s="52"/>
      <c r="C18" s="52"/>
      <c r="D18" s="52"/>
      <c r="E18" s="52" t="s">
        <v>439</v>
      </c>
      <c r="F18" s="52"/>
      <c r="G18" s="52"/>
      <c r="H18" s="52"/>
      <c r="I18" s="52"/>
      <c r="J18" s="52"/>
      <c r="K18" s="52"/>
      <c r="L18" s="52">
        <v>1.77</v>
      </c>
      <c r="M18" s="52"/>
      <c r="N18" s="73"/>
      <c r="O18" s="73"/>
      <c r="P18" s="75"/>
    </row>
    <row r="19" ht="18.75" spans="1:16">
      <c r="A19" s="52"/>
      <c r="B19" s="52"/>
      <c r="C19" s="52"/>
      <c r="D19" s="52"/>
      <c r="E19" s="52" t="s">
        <v>440</v>
      </c>
      <c r="F19" s="52"/>
      <c r="G19" s="52"/>
      <c r="H19" s="52"/>
      <c r="I19" s="52"/>
      <c r="J19" s="52"/>
      <c r="K19" s="52"/>
      <c r="L19" s="52">
        <v>1.73</v>
      </c>
      <c r="M19" s="52"/>
      <c r="N19" s="73"/>
      <c r="O19" s="73"/>
      <c r="P19" s="75"/>
    </row>
    <row r="20" ht="18.75" spans="1:16">
      <c r="A20" s="52"/>
      <c r="B20" s="52"/>
      <c r="C20" s="52"/>
      <c r="D20" s="52"/>
      <c r="E20" s="52" t="s">
        <v>441</v>
      </c>
      <c r="F20" s="52"/>
      <c r="G20" s="52"/>
      <c r="H20" s="52"/>
      <c r="I20" s="52"/>
      <c r="J20" s="52"/>
      <c r="K20" s="52"/>
      <c r="L20" s="52">
        <v>1.11</v>
      </c>
      <c r="M20" s="52"/>
      <c r="N20" s="73"/>
      <c r="O20" s="73"/>
      <c r="P20" s="74"/>
    </row>
    <row r="21" ht="18.75" spans="1:16">
      <c r="A21" s="52" t="s">
        <v>432</v>
      </c>
      <c r="B21" s="52"/>
      <c r="C21" s="52" t="s">
        <v>442</v>
      </c>
      <c r="D21" s="52">
        <v>3.35</v>
      </c>
      <c r="E21" s="52" t="s">
        <v>443</v>
      </c>
      <c r="F21" s="52"/>
      <c r="G21" s="52"/>
      <c r="H21" s="52">
        <v>3.35</v>
      </c>
      <c r="I21" s="52"/>
      <c r="J21" s="52"/>
      <c r="K21" s="52"/>
      <c r="L21" s="52">
        <v>1.19</v>
      </c>
      <c r="M21" s="52"/>
      <c r="N21" s="73"/>
      <c r="O21" s="73"/>
      <c r="P21" s="76"/>
    </row>
    <row r="22" ht="18.75" spans="1:16">
      <c r="A22" s="52"/>
      <c r="B22" s="52"/>
      <c r="C22" s="52"/>
      <c r="D22" s="52"/>
      <c r="E22" s="52" t="s">
        <v>444</v>
      </c>
      <c r="F22" s="52"/>
      <c r="G22" s="52"/>
      <c r="H22" s="52"/>
      <c r="I22" s="52"/>
      <c r="J22" s="52"/>
      <c r="K22" s="52"/>
      <c r="L22" s="52">
        <v>0.45</v>
      </c>
      <c r="M22" s="52"/>
      <c r="N22" s="73"/>
      <c r="O22" s="73"/>
      <c r="P22" s="75"/>
    </row>
    <row r="23" ht="18.75" spans="1:16">
      <c r="A23" s="52"/>
      <c r="B23" s="52"/>
      <c r="C23" s="52"/>
      <c r="D23" s="52"/>
      <c r="E23" s="52" t="s">
        <v>445</v>
      </c>
      <c r="F23" s="52"/>
      <c r="G23" s="52"/>
      <c r="H23" s="52"/>
      <c r="I23" s="52"/>
      <c r="J23" s="52"/>
      <c r="K23" s="52"/>
      <c r="L23" s="52">
        <v>0.25</v>
      </c>
      <c r="M23" s="52"/>
      <c r="N23" s="73"/>
      <c r="O23" s="73"/>
      <c r="P23" s="75"/>
    </row>
    <row r="24" ht="18.75" spans="1:16">
      <c r="A24" s="52"/>
      <c r="B24" s="52"/>
      <c r="C24" s="52"/>
      <c r="D24" s="52"/>
      <c r="E24" s="52" t="s">
        <v>446</v>
      </c>
      <c r="F24" s="52"/>
      <c r="G24" s="52"/>
      <c r="H24" s="52"/>
      <c r="I24" s="52"/>
      <c r="J24" s="52"/>
      <c r="K24" s="52"/>
      <c r="L24" s="52">
        <v>0.31</v>
      </c>
      <c r="M24" s="52"/>
      <c r="N24" s="73"/>
      <c r="O24" s="73"/>
      <c r="P24" s="75"/>
    </row>
    <row r="25" ht="18.75" spans="1:16">
      <c r="A25" s="52"/>
      <c r="B25" s="52"/>
      <c r="C25" s="52"/>
      <c r="D25" s="52"/>
      <c r="E25" s="52" t="s">
        <v>447</v>
      </c>
      <c r="F25" s="52"/>
      <c r="G25" s="52"/>
      <c r="H25" s="52"/>
      <c r="I25" s="52"/>
      <c r="J25" s="52"/>
      <c r="K25" s="52"/>
      <c r="L25" s="52">
        <v>1.15</v>
      </c>
      <c r="M25" s="52"/>
      <c r="N25" s="73"/>
      <c r="O25" s="73"/>
      <c r="P25" s="74"/>
    </row>
    <row r="26" ht="18.75" spans="1:16">
      <c r="A26" s="52" t="s">
        <v>432</v>
      </c>
      <c r="B26" s="52"/>
      <c r="C26" s="52" t="s">
        <v>448</v>
      </c>
      <c r="D26" s="52">
        <v>2.05</v>
      </c>
      <c r="E26" s="52" t="s">
        <v>449</v>
      </c>
      <c r="F26" s="52"/>
      <c r="G26" s="52"/>
      <c r="H26" s="52"/>
      <c r="I26" s="52"/>
      <c r="J26" s="52"/>
      <c r="K26" s="52"/>
      <c r="L26" s="52">
        <v>2.05</v>
      </c>
      <c r="M26" s="52"/>
      <c r="N26" s="73"/>
      <c r="O26" s="73"/>
      <c r="P26" s="73"/>
    </row>
    <row r="27" ht="18.75" spans="1:16">
      <c r="A27" s="52" t="s">
        <v>432</v>
      </c>
      <c r="B27" s="52"/>
      <c r="C27" s="52" t="s">
        <v>450</v>
      </c>
      <c r="D27" s="52">
        <v>2.2</v>
      </c>
      <c r="E27" s="52" t="s">
        <v>451</v>
      </c>
      <c r="F27" s="52"/>
      <c r="G27" s="52"/>
      <c r="H27" s="52"/>
      <c r="I27" s="52"/>
      <c r="J27" s="52"/>
      <c r="K27" s="52"/>
      <c r="L27" s="52">
        <v>1.16</v>
      </c>
      <c r="M27" s="52"/>
      <c r="N27" s="73"/>
      <c r="O27" s="73"/>
      <c r="P27" s="76"/>
    </row>
    <row r="28" ht="18.75" spans="1:16">
      <c r="A28" s="52"/>
      <c r="B28" s="52"/>
      <c r="C28" s="52"/>
      <c r="D28" s="52"/>
      <c r="E28" s="52" t="s">
        <v>452</v>
      </c>
      <c r="F28" s="52"/>
      <c r="G28" s="52"/>
      <c r="H28" s="52"/>
      <c r="I28" s="52"/>
      <c r="J28" s="52"/>
      <c r="K28" s="52"/>
      <c r="L28" s="52">
        <v>1.04</v>
      </c>
      <c r="M28" s="52"/>
      <c r="N28" s="73"/>
      <c r="O28" s="73"/>
      <c r="P28" s="75"/>
    </row>
    <row r="29" ht="18.75" spans="1:16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73"/>
      <c r="O29" s="73"/>
      <c r="P29" s="74"/>
    </row>
    <row r="30" ht="18.75" spans="1:16">
      <c r="A30" s="64" t="s">
        <v>432</v>
      </c>
      <c r="B30" s="65"/>
      <c r="C30" s="66" t="s">
        <v>453</v>
      </c>
      <c r="D30" s="52">
        <v>2.44</v>
      </c>
      <c r="E30" s="52" t="s">
        <v>454</v>
      </c>
      <c r="F30" s="52"/>
      <c r="G30" s="52"/>
      <c r="H30" s="52">
        <v>2.44</v>
      </c>
      <c r="I30" s="52"/>
      <c r="J30" s="52"/>
      <c r="K30" s="52"/>
      <c r="L30" s="52">
        <v>1.25</v>
      </c>
      <c r="M30" s="52"/>
      <c r="N30" s="73"/>
      <c r="O30" s="73"/>
      <c r="P30" s="76"/>
    </row>
    <row r="31" ht="18.75" spans="1:16">
      <c r="A31" s="62"/>
      <c r="B31" s="63"/>
      <c r="C31" s="61"/>
      <c r="D31" s="52"/>
      <c r="E31" s="52" t="s">
        <v>455</v>
      </c>
      <c r="F31" s="52"/>
      <c r="G31" s="52"/>
      <c r="H31" s="52"/>
      <c r="I31" s="52"/>
      <c r="J31" s="52"/>
      <c r="K31" s="52"/>
      <c r="L31" s="52">
        <v>1.19</v>
      </c>
      <c r="M31" s="52"/>
      <c r="N31" s="73"/>
      <c r="O31" s="73"/>
      <c r="P31" s="74"/>
    </row>
    <row r="32" ht="18.75" spans="1:16">
      <c r="A32" s="64" t="s">
        <v>432</v>
      </c>
      <c r="B32" s="65"/>
      <c r="C32" s="66" t="s">
        <v>456</v>
      </c>
      <c r="D32" s="52">
        <v>0.85</v>
      </c>
      <c r="E32" s="52" t="s">
        <v>457</v>
      </c>
      <c r="F32" s="52"/>
      <c r="G32" s="52"/>
      <c r="H32" s="66">
        <v>1.95</v>
      </c>
      <c r="I32" s="52"/>
      <c r="J32" s="52"/>
      <c r="K32" s="52"/>
      <c r="L32" s="52"/>
      <c r="M32" s="73"/>
      <c r="N32" s="73">
        <v>0.85</v>
      </c>
      <c r="O32" s="73"/>
      <c r="P32" s="77"/>
    </row>
    <row r="33" ht="18.75" spans="1:16">
      <c r="A33" s="62"/>
      <c r="B33" s="63"/>
      <c r="C33" s="61"/>
      <c r="D33" s="52">
        <v>1.01</v>
      </c>
      <c r="E33" s="52" t="s">
        <v>458</v>
      </c>
      <c r="F33" s="52"/>
      <c r="G33" s="52"/>
      <c r="H33" s="61"/>
      <c r="I33" s="52"/>
      <c r="J33" s="52"/>
      <c r="K33" s="52"/>
      <c r="L33" s="52"/>
      <c r="M33" s="73"/>
      <c r="N33" s="73">
        <v>1.01</v>
      </c>
      <c r="O33" s="73"/>
      <c r="P33" s="78"/>
    </row>
    <row r="34" ht="18.75" spans="1:16">
      <c r="A34" s="52" t="s">
        <v>432</v>
      </c>
      <c r="B34" s="52"/>
      <c r="C34" s="52" t="s">
        <v>459</v>
      </c>
      <c r="D34" s="52">
        <v>4.95</v>
      </c>
      <c r="E34" s="52" t="s">
        <v>460</v>
      </c>
      <c r="F34" s="52"/>
      <c r="G34" s="52"/>
      <c r="H34" s="52">
        <v>4.95</v>
      </c>
      <c r="I34" s="52"/>
      <c r="J34" s="52"/>
      <c r="K34" s="52"/>
      <c r="L34" s="52">
        <v>0.55</v>
      </c>
      <c r="M34" s="73"/>
      <c r="N34" s="73"/>
      <c r="O34" s="73"/>
      <c r="P34" s="77"/>
    </row>
    <row r="35" ht="18.75" spans="1:16">
      <c r="A35" s="52"/>
      <c r="B35" s="52"/>
      <c r="C35" s="52"/>
      <c r="D35" s="52"/>
      <c r="E35" s="52" t="s">
        <v>461</v>
      </c>
      <c r="F35" s="52"/>
      <c r="G35" s="52"/>
      <c r="H35" s="52"/>
      <c r="I35" s="52"/>
      <c r="J35" s="52"/>
      <c r="K35" s="52"/>
      <c r="L35" s="52">
        <v>0.67</v>
      </c>
      <c r="M35" s="73"/>
      <c r="N35" s="73"/>
      <c r="O35" s="73"/>
      <c r="P35" s="79"/>
    </row>
    <row r="36" ht="18.75" spans="1:16">
      <c r="A36" s="52"/>
      <c r="B36" s="52"/>
      <c r="C36" s="52"/>
      <c r="D36" s="52"/>
      <c r="E36" s="52" t="s">
        <v>462</v>
      </c>
      <c r="F36" s="52"/>
      <c r="G36" s="52"/>
      <c r="H36" s="52"/>
      <c r="I36" s="52"/>
      <c r="J36" s="52"/>
      <c r="K36" s="52"/>
      <c r="L36" s="52">
        <v>0.78</v>
      </c>
      <c r="M36" s="73"/>
      <c r="N36" s="73"/>
      <c r="O36" s="73"/>
      <c r="P36" s="79"/>
    </row>
    <row r="37" ht="18.75" spans="1:16">
      <c r="A37" s="52"/>
      <c r="B37" s="52"/>
      <c r="C37" s="52"/>
      <c r="D37" s="52"/>
      <c r="E37" s="52" t="s">
        <v>463</v>
      </c>
      <c r="F37" s="52"/>
      <c r="G37" s="52"/>
      <c r="H37" s="52"/>
      <c r="I37" s="52"/>
      <c r="J37" s="52"/>
      <c r="K37" s="52"/>
      <c r="L37" s="52">
        <v>1.16</v>
      </c>
      <c r="M37" s="73"/>
      <c r="N37" s="73"/>
      <c r="O37" s="73"/>
      <c r="P37" s="79"/>
    </row>
    <row r="38" ht="18.75" spans="1:16">
      <c r="A38" s="52"/>
      <c r="B38" s="52"/>
      <c r="C38" s="52"/>
      <c r="D38" s="52"/>
      <c r="E38" s="52" t="s">
        <v>464</v>
      </c>
      <c r="F38" s="52"/>
      <c r="G38" s="52"/>
      <c r="H38" s="52"/>
      <c r="I38" s="52"/>
      <c r="J38" s="52"/>
      <c r="K38" s="52"/>
      <c r="L38" s="52">
        <v>0.85</v>
      </c>
      <c r="M38" s="73"/>
      <c r="N38" s="73"/>
      <c r="O38" s="73"/>
      <c r="P38" s="79"/>
    </row>
    <row r="39" ht="18.75" spans="1:16">
      <c r="A39" s="52"/>
      <c r="B39" s="52"/>
      <c r="C39" s="52"/>
      <c r="D39" s="52"/>
      <c r="E39" s="52" t="s">
        <v>465</v>
      </c>
      <c r="F39" s="52"/>
      <c r="G39" s="52"/>
      <c r="H39" s="52"/>
      <c r="I39" s="52"/>
      <c r="J39" s="52"/>
      <c r="K39" s="52"/>
      <c r="L39" s="52">
        <v>0.94</v>
      </c>
      <c r="M39" s="73"/>
      <c r="N39" s="73"/>
      <c r="O39" s="73"/>
      <c r="P39" s="78"/>
    </row>
    <row r="40" ht="18.75" spans="1:16">
      <c r="A40" s="52" t="s">
        <v>432</v>
      </c>
      <c r="B40" s="52"/>
      <c r="C40" s="67" t="s">
        <v>466</v>
      </c>
      <c r="D40" s="52">
        <v>1.05</v>
      </c>
      <c r="E40" s="52" t="s">
        <v>467</v>
      </c>
      <c r="F40" s="52"/>
      <c r="G40" s="52"/>
      <c r="H40" s="52"/>
      <c r="I40" s="52"/>
      <c r="J40" s="52"/>
      <c r="K40" s="52"/>
      <c r="L40" s="52"/>
      <c r="M40" s="73"/>
      <c r="N40" s="73">
        <v>1.05</v>
      </c>
      <c r="O40" s="73"/>
      <c r="P40" s="80"/>
    </row>
    <row r="41" ht="18.75" spans="1:16">
      <c r="A41" s="52" t="s">
        <v>432</v>
      </c>
      <c r="B41" s="52"/>
      <c r="C41" s="52" t="s">
        <v>468</v>
      </c>
      <c r="D41" s="52">
        <v>2.1</v>
      </c>
      <c r="E41" s="52" t="s">
        <v>469</v>
      </c>
      <c r="F41" s="52"/>
      <c r="G41" s="52"/>
      <c r="H41" s="52"/>
      <c r="I41" s="52"/>
      <c r="J41" s="52"/>
      <c r="K41" s="52"/>
      <c r="L41" s="52">
        <v>2.1</v>
      </c>
      <c r="M41" s="52"/>
      <c r="N41" s="73"/>
      <c r="O41" s="73"/>
      <c r="P41" s="73"/>
    </row>
    <row r="42" ht="18.75" spans="1:16">
      <c r="A42" s="64" t="s">
        <v>432</v>
      </c>
      <c r="B42" s="65"/>
      <c r="C42" s="52" t="s">
        <v>470</v>
      </c>
      <c r="D42" s="52">
        <v>5.26</v>
      </c>
      <c r="E42" s="52" t="s">
        <v>471</v>
      </c>
      <c r="F42" s="52"/>
      <c r="G42" s="52"/>
      <c r="H42" s="52">
        <v>5.26</v>
      </c>
      <c r="I42" s="52"/>
      <c r="J42" s="52"/>
      <c r="K42" s="52"/>
      <c r="L42" s="52">
        <v>1.82</v>
      </c>
      <c r="M42" s="52"/>
      <c r="N42" s="73"/>
      <c r="O42" s="73"/>
      <c r="P42" s="76"/>
    </row>
    <row r="43" ht="18.75" spans="1:16">
      <c r="A43" s="59"/>
      <c r="B43" s="60"/>
      <c r="C43" s="52"/>
      <c r="D43" s="52"/>
      <c r="E43" s="52" t="s">
        <v>472</v>
      </c>
      <c r="F43" s="52"/>
      <c r="G43" s="52"/>
      <c r="H43" s="52"/>
      <c r="I43" s="52"/>
      <c r="J43" s="52"/>
      <c r="K43" s="52"/>
      <c r="L43" s="52">
        <v>2.18</v>
      </c>
      <c r="M43" s="52"/>
      <c r="N43" s="73"/>
      <c r="O43" s="73"/>
      <c r="P43" s="75"/>
    </row>
    <row r="44" ht="18.75" spans="1:16">
      <c r="A44" s="62"/>
      <c r="B44" s="63"/>
      <c r="C44" s="52"/>
      <c r="D44" s="52"/>
      <c r="E44" s="52" t="s">
        <v>473</v>
      </c>
      <c r="F44" s="52"/>
      <c r="G44" s="52"/>
      <c r="H44" s="52"/>
      <c r="I44" s="52"/>
      <c r="J44" s="52"/>
      <c r="K44" s="52"/>
      <c r="L44" s="52">
        <v>1.26</v>
      </c>
      <c r="M44" s="52"/>
      <c r="N44" s="73"/>
      <c r="O44" s="73"/>
      <c r="P44" s="74"/>
    </row>
    <row r="45" ht="18.75" spans="1:16">
      <c r="A45" s="64" t="s">
        <v>432</v>
      </c>
      <c r="B45" s="65"/>
      <c r="C45" s="52" t="s">
        <v>474</v>
      </c>
      <c r="D45" s="52">
        <v>3.33</v>
      </c>
      <c r="E45" s="52" t="s">
        <v>475</v>
      </c>
      <c r="F45" s="52"/>
      <c r="G45" s="52"/>
      <c r="H45" s="52">
        <v>3.33</v>
      </c>
      <c r="I45" s="52"/>
      <c r="J45" s="52"/>
      <c r="K45" s="52"/>
      <c r="L45" s="52">
        <v>1.14</v>
      </c>
      <c r="M45" s="52"/>
      <c r="N45" s="73"/>
      <c r="O45" s="73"/>
      <c r="P45" s="76"/>
    </row>
    <row r="46" ht="18.75" spans="1:16">
      <c r="A46" s="62"/>
      <c r="B46" s="63"/>
      <c r="C46" s="52"/>
      <c r="D46" s="52"/>
      <c r="E46" s="52" t="s">
        <v>476</v>
      </c>
      <c r="F46" s="52"/>
      <c r="G46" s="52"/>
      <c r="H46" s="52"/>
      <c r="I46" s="52"/>
      <c r="J46" s="52"/>
      <c r="K46" s="52"/>
      <c r="L46" s="52">
        <v>2.19</v>
      </c>
      <c r="M46" s="52"/>
      <c r="N46" s="73"/>
      <c r="O46" s="73"/>
      <c r="P46" s="74"/>
    </row>
    <row r="47" ht="18.75" spans="1:16">
      <c r="A47" s="64" t="s">
        <v>432</v>
      </c>
      <c r="B47" s="65"/>
      <c r="C47" s="52" t="s">
        <v>477</v>
      </c>
      <c r="D47" s="52">
        <v>2.1</v>
      </c>
      <c r="E47" s="52" t="s">
        <v>478</v>
      </c>
      <c r="F47" s="52"/>
      <c r="G47" s="52"/>
      <c r="H47" s="52">
        <v>2.1</v>
      </c>
      <c r="I47" s="52"/>
      <c r="J47" s="52"/>
      <c r="K47" s="52"/>
      <c r="L47" s="52">
        <v>1.01</v>
      </c>
      <c r="M47" s="52"/>
      <c r="N47" s="73"/>
      <c r="O47" s="73"/>
      <c r="P47" s="76"/>
    </row>
    <row r="48" ht="18.75" spans="1:16">
      <c r="A48" s="62"/>
      <c r="B48" s="63"/>
      <c r="C48" s="52"/>
      <c r="D48" s="52"/>
      <c r="E48" s="52" t="s">
        <v>479</v>
      </c>
      <c r="F48" s="52"/>
      <c r="G48" s="52"/>
      <c r="H48" s="52"/>
      <c r="I48" s="52"/>
      <c r="J48" s="52"/>
      <c r="K48" s="52"/>
      <c r="L48" s="52">
        <v>1.09</v>
      </c>
      <c r="M48" s="52"/>
      <c r="N48" s="73"/>
      <c r="O48" s="73"/>
      <c r="P48" s="74"/>
    </row>
    <row r="49" ht="18.75" spans="1:16">
      <c r="A49" s="52" t="s">
        <v>432</v>
      </c>
      <c r="B49" s="52"/>
      <c r="C49" s="52" t="s">
        <v>480</v>
      </c>
      <c r="D49" s="52">
        <v>1.82</v>
      </c>
      <c r="E49" s="52" t="s">
        <v>481</v>
      </c>
      <c r="F49" s="52"/>
      <c r="G49" s="52"/>
      <c r="H49" s="52">
        <v>1.82</v>
      </c>
      <c r="I49" s="52"/>
      <c r="J49" s="52"/>
      <c r="K49" s="52"/>
      <c r="L49" s="52">
        <v>1.82</v>
      </c>
      <c r="M49" s="52"/>
      <c r="N49" s="73"/>
      <c r="O49" s="73"/>
      <c r="P49" s="73"/>
    </row>
    <row r="50" ht="18.75" spans="1:16">
      <c r="A50" s="64" t="s">
        <v>432</v>
      </c>
      <c r="B50" s="65"/>
      <c r="C50" s="52" t="s">
        <v>482</v>
      </c>
      <c r="D50" s="52">
        <v>2.05</v>
      </c>
      <c r="E50" s="52" t="s">
        <v>483</v>
      </c>
      <c r="F50" s="52"/>
      <c r="G50" s="52"/>
      <c r="H50" s="52">
        <v>2.05</v>
      </c>
      <c r="I50" s="52"/>
      <c r="J50" s="52"/>
      <c r="K50" s="52"/>
      <c r="L50" s="52">
        <v>0.6</v>
      </c>
      <c r="M50" s="52"/>
      <c r="N50" s="73"/>
      <c r="O50" s="73"/>
      <c r="P50" s="76"/>
    </row>
    <row r="51" ht="18.75" spans="1:16">
      <c r="A51" s="59"/>
      <c r="B51" s="60"/>
      <c r="C51" s="52"/>
      <c r="D51" s="52"/>
      <c r="E51" s="52" t="s">
        <v>484</v>
      </c>
      <c r="F51" s="52"/>
      <c r="G51" s="52"/>
      <c r="H51" s="52"/>
      <c r="I51" s="52"/>
      <c r="J51" s="52"/>
      <c r="K51" s="52"/>
      <c r="L51" s="52">
        <v>0.6</v>
      </c>
      <c r="M51" s="52"/>
      <c r="N51" s="73"/>
      <c r="O51" s="73"/>
      <c r="P51" s="75"/>
    </row>
    <row r="52" ht="18.75" spans="1:16">
      <c r="A52" s="59"/>
      <c r="B52" s="60"/>
      <c r="C52" s="52"/>
      <c r="D52" s="52"/>
      <c r="E52" s="52" t="s">
        <v>485</v>
      </c>
      <c r="F52" s="52"/>
      <c r="G52" s="52"/>
      <c r="H52" s="52"/>
      <c r="I52" s="52"/>
      <c r="J52" s="52"/>
      <c r="K52" s="52"/>
      <c r="L52" s="52">
        <v>0.44</v>
      </c>
      <c r="M52" s="52"/>
      <c r="N52" s="73"/>
      <c r="O52" s="73"/>
      <c r="P52" s="75"/>
    </row>
    <row r="53" ht="18.75" spans="1:16">
      <c r="A53" s="62"/>
      <c r="B53" s="63"/>
      <c r="C53" s="52"/>
      <c r="D53" s="52"/>
      <c r="E53" s="52" t="s">
        <v>486</v>
      </c>
      <c r="F53" s="52"/>
      <c r="G53" s="52"/>
      <c r="H53" s="52"/>
      <c r="I53" s="52"/>
      <c r="J53" s="52"/>
      <c r="K53" s="52"/>
      <c r="L53" s="52">
        <v>0.41</v>
      </c>
      <c r="M53" s="52"/>
      <c r="N53" s="73"/>
      <c r="O53" s="73"/>
      <c r="P53" s="74"/>
    </row>
    <row r="54" ht="18.75" spans="1:16">
      <c r="A54" s="52" t="s">
        <v>432</v>
      </c>
      <c r="B54" s="52"/>
      <c r="C54" s="52" t="s">
        <v>450</v>
      </c>
      <c r="D54" s="52">
        <v>1.61</v>
      </c>
      <c r="E54" s="52" t="s">
        <v>487</v>
      </c>
      <c r="F54" s="52"/>
      <c r="G54" s="52"/>
      <c r="H54" s="52">
        <v>1.61</v>
      </c>
      <c r="I54" s="52"/>
      <c r="J54" s="52"/>
      <c r="K54" s="52"/>
      <c r="L54" s="52">
        <v>1.61</v>
      </c>
      <c r="M54" s="52"/>
      <c r="N54" s="73"/>
      <c r="O54" s="73"/>
      <c r="P54" s="73"/>
    </row>
    <row r="55" ht="18.75" spans="1:16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73"/>
      <c r="O55" s="73"/>
      <c r="P55" s="73"/>
    </row>
    <row r="56" ht="18.75" spans="1:1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73"/>
      <c r="O56" s="73"/>
      <c r="P56" s="73"/>
    </row>
    <row r="57" ht="18.75" spans="1:16">
      <c r="A57" s="68" t="s">
        <v>488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81"/>
    </row>
    <row r="58" ht="18.75" spans="1:16">
      <c r="A58" s="64" t="s">
        <v>489</v>
      </c>
      <c r="B58" s="65"/>
      <c r="C58" s="52" t="s">
        <v>490</v>
      </c>
      <c r="D58" s="52"/>
      <c r="E58" s="52" t="s">
        <v>491</v>
      </c>
      <c r="F58" s="52"/>
      <c r="G58" s="52"/>
      <c r="H58" s="52">
        <v>7.41</v>
      </c>
      <c r="I58" s="52"/>
      <c r="J58" s="52"/>
      <c r="K58" s="52"/>
      <c r="L58" s="52">
        <v>1.34</v>
      </c>
      <c r="M58" s="52"/>
      <c r="N58" s="73"/>
      <c r="O58" s="73"/>
      <c r="P58" s="76"/>
    </row>
    <row r="59" ht="18.75" spans="1:16">
      <c r="A59" s="59"/>
      <c r="B59" s="60"/>
      <c r="C59" s="52"/>
      <c r="D59" s="52"/>
      <c r="E59" s="52" t="s">
        <v>492</v>
      </c>
      <c r="F59" s="52"/>
      <c r="G59" s="52"/>
      <c r="H59" s="52"/>
      <c r="I59" s="52"/>
      <c r="J59" s="52"/>
      <c r="K59" s="52"/>
      <c r="L59" s="52">
        <v>1.44</v>
      </c>
      <c r="M59" s="52"/>
      <c r="N59" s="73"/>
      <c r="O59" s="73"/>
      <c r="P59" s="75"/>
    </row>
    <row r="60" ht="18.75" spans="1:16">
      <c r="A60" s="59"/>
      <c r="B60" s="60"/>
      <c r="C60" s="52"/>
      <c r="D60" s="52"/>
      <c r="E60" s="52" t="s">
        <v>493</v>
      </c>
      <c r="F60" s="52"/>
      <c r="G60" s="52"/>
      <c r="H60" s="52"/>
      <c r="I60" s="52"/>
      <c r="J60" s="52"/>
      <c r="K60" s="52"/>
      <c r="L60" s="52">
        <v>1.26</v>
      </c>
      <c r="M60" s="52"/>
      <c r="N60" s="73"/>
      <c r="O60" s="73"/>
      <c r="P60" s="75"/>
    </row>
    <row r="61" ht="18.75" spans="1:16">
      <c r="A61" s="59"/>
      <c r="B61" s="60"/>
      <c r="C61" s="52"/>
      <c r="D61" s="52"/>
      <c r="E61" s="52" t="s">
        <v>494</v>
      </c>
      <c r="F61" s="52"/>
      <c r="G61" s="52"/>
      <c r="H61" s="52"/>
      <c r="I61" s="52"/>
      <c r="J61" s="52"/>
      <c r="K61" s="52"/>
      <c r="L61" s="52">
        <v>1.35</v>
      </c>
      <c r="M61" s="52"/>
      <c r="N61" s="73"/>
      <c r="O61" s="73"/>
      <c r="P61" s="75"/>
    </row>
    <row r="62" ht="18.75" spans="1:16">
      <c r="A62" s="62"/>
      <c r="B62" s="63"/>
      <c r="C62" s="52"/>
      <c r="D62" s="52"/>
      <c r="E62" s="52" t="s">
        <v>495</v>
      </c>
      <c r="F62" s="52"/>
      <c r="G62" s="52"/>
      <c r="H62" s="52"/>
      <c r="I62" s="52"/>
      <c r="J62" s="52"/>
      <c r="K62" s="52"/>
      <c r="L62" s="52">
        <v>2.02</v>
      </c>
      <c r="M62" s="52"/>
      <c r="N62" s="73"/>
      <c r="O62" s="73"/>
      <c r="P62" s="74"/>
    </row>
    <row r="63" ht="18.75" spans="1:16">
      <c r="A63" s="64" t="s">
        <v>489</v>
      </c>
      <c r="B63" s="65"/>
      <c r="C63" s="52" t="s">
        <v>496</v>
      </c>
      <c r="D63" s="52">
        <v>1.8</v>
      </c>
      <c r="E63" s="52" t="s">
        <v>497</v>
      </c>
      <c r="F63" s="52"/>
      <c r="G63" s="52"/>
      <c r="H63" s="52">
        <v>1.8</v>
      </c>
      <c r="I63" s="52"/>
      <c r="J63" s="52"/>
      <c r="K63" s="52"/>
      <c r="L63" s="52">
        <v>1.12</v>
      </c>
      <c r="M63" s="52"/>
      <c r="N63" s="73"/>
      <c r="O63" s="73"/>
      <c r="P63" s="76"/>
    </row>
    <row r="64" ht="18.75" spans="1:16">
      <c r="A64" s="62"/>
      <c r="B64" s="63"/>
      <c r="C64" s="52"/>
      <c r="D64" s="52"/>
      <c r="E64" s="52" t="s">
        <v>498</v>
      </c>
      <c r="F64" s="52"/>
      <c r="G64" s="52"/>
      <c r="H64" s="52"/>
      <c r="I64" s="52"/>
      <c r="J64" s="52"/>
      <c r="K64" s="52"/>
      <c r="L64" s="52">
        <v>0.68</v>
      </c>
      <c r="M64" s="52"/>
      <c r="N64" s="73"/>
      <c r="O64" s="73"/>
      <c r="P64" s="74"/>
    </row>
    <row r="65" ht="18.75" spans="1:16">
      <c r="A65" s="64" t="s">
        <v>489</v>
      </c>
      <c r="B65" s="65"/>
      <c r="C65" s="52" t="s">
        <v>499</v>
      </c>
      <c r="D65" s="52">
        <v>2.25</v>
      </c>
      <c r="E65" s="52" t="s">
        <v>500</v>
      </c>
      <c r="F65" s="52"/>
      <c r="G65" s="52"/>
      <c r="H65" s="52">
        <v>2.25</v>
      </c>
      <c r="I65" s="52"/>
      <c r="J65" s="52"/>
      <c r="K65" s="52"/>
      <c r="L65" s="52">
        <v>1.1</v>
      </c>
      <c r="M65" s="52"/>
      <c r="N65" s="73"/>
      <c r="O65" s="73"/>
      <c r="P65" s="76"/>
    </row>
    <row r="66" ht="18.75" spans="1:16">
      <c r="A66" s="62"/>
      <c r="B66" s="63"/>
      <c r="C66" s="52"/>
      <c r="D66" s="52"/>
      <c r="E66" s="52" t="s">
        <v>501</v>
      </c>
      <c r="F66" s="52"/>
      <c r="G66" s="52"/>
      <c r="H66" s="52"/>
      <c r="I66" s="52"/>
      <c r="J66" s="52"/>
      <c r="K66" s="52"/>
      <c r="L66" s="52">
        <v>1.15</v>
      </c>
      <c r="M66" s="52"/>
      <c r="N66" s="73"/>
      <c r="O66" s="73"/>
      <c r="P66" s="74"/>
    </row>
    <row r="67" ht="18.75" spans="1:16">
      <c r="A67" s="52" t="s">
        <v>489</v>
      </c>
      <c r="B67" s="52"/>
      <c r="C67" s="52" t="s">
        <v>502</v>
      </c>
      <c r="D67" s="52">
        <v>1.59</v>
      </c>
      <c r="E67" s="52" t="s">
        <v>503</v>
      </c>
      <c r="F67" s="52"/>
      <c r="G67" s="52"/>
      <c r="H67" s="52"/>
      <c r="I67" s="52"/>
      <c r="J67" s="52"/>
      <c r="K67" s="52"/>
      <c r="L67" s="52"/>
      <c r="M67" s="73"/>
      <c r="N67" s="73">
        <v>1.59</v>
      </c>
      <c r="O67" s="73"/>
      <c r="P67" s="80"/>
    </row>
    <row r="68" ht="18.75" spans="1:16">
      <c r="A68" s="64" t="s">
        <v>489</v>
      </c>
      <c r="B68" s="65"/>
      <c r="C68" s="52" t="s">
        <v>504</v>
      </c>
      <c r="D68" s="52">
        <v>10.26</v>
      </c>
      <c r="E68" s="52" t="s">
        <v>505</v>
      </c>
      <c r="F68" s="52"/>
      <c r="G68" s="52"/>
      <c r="H68" s="52">
        <v>10.26</v>
      </c>
      <c r="I68" s="52"/>
      <c r="J68" s="52"/>
      <c r="K68" s="52"/>
      <c r="L68" s="52">
        <v>1.49</v>
      </c>
      <c r="M68" s="73"/>
      <c r="N68" s="73"/>
      <c r="O68" s="73"/>
      <c r="P68" s="77"/>
    </row>
    <row r="69" ht="18.75" spans="1:16">
      <c r="A69" s="59"/>
      <c r="B69" s="60"/>
      <c r="C69" s="52"/>
      <c r="D69" s="52"/>
      <c r="E69" s="52" t="s">
        <v>506</v>
      </c>
      <c r="F69" s="52"/>
      <c r="G69" s="52"/>
      <c r="H69" s="52"/>
      <c r="I69" s="52"/>
      <c r="J69" s="52"/>
      <c r="K69" s="52"/>
      <c r="L69" s="52">
        <v>1.75</v>
      </c>
      <c r="M69" s="73"/>
      <c r="N69" s="73"/>
      <c r="O69" s="73"/>
      <c r="P69" s="79"/>
    </row>
    <row r="70" ht="18.75" spans="1:16">
      <c r="A70" s="59"/>
      <c r="B70" s="60"/>
      <c r="C70" s="52"/>
      <c r="D70" s="52"/>
      <c r="E70" s="52" t="s">
        <v>507</v>
      </c>
      <c r="F70" s="52"/>
      <c r="G70" s="52"/>
      <c r="H70" s="52"/>
      <c r="I70" s="52"/>
      <c r="J70" s="52"/>
      <c r="K70" s="52"/>
      <c r="L70" s="52">
        <v>1.68</v>
      </c>
      <c r="M70" s="73"/>
      <c r="N70" s="73"/>
      <c r="O70" s="73"/>
      <c r="P70" s="79"/>
    </row>
    <row r="71" ht="18.75" spans="1:16">
      <c r="A71" s="59"/>
      <c r="B71" s="60"/>
      <c r="C71" s="52"/>
      <c r="D71" s="52"/>
      <c r="E71" s="52" t="s">
        <v>508</v>
      </c>
      <c r="F71" s="52"/>
      <c r="G71" s="52"/>
      <c r="H71" s="52"/>
      <c r="I71" s="52"/>
      <c r="J71" s="52"/>
      <c r="K71" s="52"/>
      <c r="L71" s="52">
        <v>2.36</v>
      </c>
      <c r="M71" s="73"/>
      <c r="N71" s="73"/>
      <c r="O71" s="73"/>
      <c r="P71" s="79"/>
    </row>
    <row r="72" ht="18.75" spans="1:16">
      <c r="A72" s="59"/>
      <c r="B72" s="60"/>
      <c r="C72" s="52"/>
      <c r="D72" s="52"/>
      <c r="E72" s="52" t="s">
        <v>509</v>
      </c>
      <c r="F72" s="52"/>
      <c r="G72" s="52"/>
      <c r="H72" s="52"/>
      <c r="I72" s="52"/>
      <c r="J72" s="52"/>
      <c r="K72" s="52"/>
      <c r="L72" s="52">
        <v>1.06</v>
      </c>
      <c r="M72" s="80"/>
      <c r="N72" s="80"/>
      <c r="O72" s="80"/>
      <c r="P72" s="79"/>
    </row>
    <row r="73" ht="18.75" spans="1:16">
      <c r="A73" s="59"/>
      <c r="B73" s="60"/>
      <c r="C73" s="52"/>
      <c r="D73" s="52"/>
      <c r="E73" s="52" t="s">
        <v>510</v>
      </c>
      <c r="F73" s="52"/>
      <c r="G73" s="52"/>
      <c r="H73" s="52"/>
      <c r="I73" s="52"/>
      <c r="J73" s="52"/>
      <c r="K73" s="52"/>
      <c r="L73" s="52">
        <v>0.96</v>
      </c>
      <c r="M73" s="73"/>
      <c r="N73" s="73"/>
      <c r="O73" s="73"/>
      <c r="P73" s="79"/>
    </row>
    <row r="74" ht="18.75" spans="1:16">
      <c r="A74" s="62"/>
      <c r="B74" s="63"/>
      <c r="C74" s="52"/>
      <c r="D74" s="52"/>
      <c r="E74" s="52" t="s">
        <v>511</v>
      </c>
      <c r="F74" s="52"/>
      <c r="G74" s="52"/>
      <c r="H74" s="52"/>
      <c r="I74" s="52"/>
      <c r="J74" s="52"/>
      <c r="K74" s="52"/>
      <c r="L74" s="52">
        <v>0.96</v>
      </c>
      <c r="M74" s="73"/>
      <c r="N74" s="73"/>
      <c r="O74" s="73"/>
      <c r="P74" s="78"/>
    </row>
    <row r="75" ht="18.75" spans="1:16">
      <c r="A75" s="64" t="s">
        <v>489</v>
      </c>
      <c r="B75" s="65"/>
      <c r="C75" s="52" t="s">
        <v>512</v>
      </c>
      <c r="D75" s="52">
        <v>2.69</v>
      </c>
      <c r="E75" s="52" t="s">
        <v>513</v>
      </c>
      <c r="F75" s="52"/>
      <c r="G75" s="52"/>
      <c r="H75" s="52">
        <v>2.69</v>
      </c>
      <c r="I75" s="52"/>
      <c r="J75" s="52"/>
      <c r="K75" s="52"/>
      <c r="L75" s="52">
        <v>1.38</v>
      </c>
      <c r="M75" s="73"/>
      <c r="N75" s="73"/>
      <c r="O75" s="73"/>
      <c r="P75" s="77"/>
    </row>
    <row r="76" ht="18.75" spans="1:16">
      <c r="A76" s="62"/>
      <c r="B76" s="63"/>
      <c r="C76" s="52"/>
      <c r="D76" s="52"/>
      <c r="E76" s="52" t="s">
        <v>514</v>
      </c>
      <c r="F76" s="52"/>
      <c r="G76" s="52"/>
      <c r="H76" s="52"/>
      <c r="I76" s="52"/>
      <c r="J76" s="52"/>
      <c r="K76" s="52"/>
      <c r="L76" s="52">
        <v>1.31</v>
      </c>
      <c r="M76" s="73"/>
      <c r="N76" s="73"/>
      <c r="O76" s="73"/>
      <c r="P76" s="78"/>
    </row>
    <row r="77" ht="18.75" spans="1:16">
      <c r="A77" s="52" t="s">
        <v>489</v>
      </c>
      <c r="B77" s="52"/>
      <c r="C77" s="52" t="s">
        <v>515</v>
      </c>
      <c r="D77" s="52">
        <v>1.68</v>
      </c>
      <c r="E77" s="52" t="s">
        <v>516</v>
      </c>
      <c r="F77" s="52"/>
      <c r="G77" s="52"/>
      <c r="H77" s="52">
        <v>1.68</v>
      </c>
      <c r="I77" s="52"/>
      <c r="J77" s="52"/>
      <c r="K77" s="52"/>
      <c r="L77" s="101"/>
      <c r="M77" s="73"/>
      <c r="N77" s="52">
        <v>1.68</v>
      </c>
      <c r="O77" s="73"/>
      <c r="P77" s="80"/>
    </row>
    <row r="78" ht="18.75" spans="1:16">
      <c r="A78" s="52" t="s">
        <v>489</v>
      </c>
      <c r="B78" s="52"/>
      <c r="C78" s="52" t="s">
        <v>517</v>
      </c>
      <c r="D78" s="52">
        <v>2.45</v>
      </c>
      <c r="E78" s="52" t="s">
        <v>518</v>
      </c>
      <c r="F78" s="52"/>
      <c r="G78" s="52"/>
      <c r="H78" s="52">
        <v>2.45</v>
      </c>
      <c r="I78" s="52"/>
      <c r="J78" s="52"/>
      <c r="K78" s="52"/>
      <c r="L78" s="52"/>
      <c r="M78" s="80"/>
      <c r="N78" s="73">
        <v>2.45</v>
      </c>
      <c r="O78" s="73"/>
      <c r="P78" s="80"/>
    </row>
    <row r="79" ht="18.75" spans="1:16">
      <c r="A79" s="52" t="s">
        <v>489</v>
      </c>
      <c r="B79" s="52"/>
      <c r="C79" s="52" t="s">
        <v>519</v>
      </c>
      <c r="D79" s="52">
        <v>1.34</v>
      </c>
      <c r="E79" s="52" t="s">
        <v>520</v>
      </c>
      <c r="F79" s="52"/>
      <c r="G79" s="52"/>
      <c r="H79" s="52">
        <v>1.34</v>
      </c>
      <c r="I79" s="52"/>
      <c r="J79" s="52"/>
      <c r="K79" s="52"/>
      <c r="L79" s="52"/>
      <c r="M79" s="80"/>
      <c r="N79" s="101"/>
      <c r="O79" s="80">
        <v>1.34</v>
      </c>
      <c r="P79" s="80" t="s">
        <v>521</v>
      </c>
    </row>
    <row r="80" ht="18.75" spans="1:16">
      <c r="A80" s="52" t="s">
        <v>489</v>
      </c>
      <c r="B80" s="52"/>
      <c r="C80" s="52" t="s">
        <v>522</v>
      </c>
      <c r="D80" s="52">
        <v>2.98</v>
      </c>
      <c r="E80" s="52" t="s">
        <v>523</v>
      </c>
      <c r="F80" s="52"/>
      <c r="G80" s="52"/>
      <c r="H80" s="52">
        <v>2.98</v>
      </c>
      <c r="I80" s="52"/>
      <c r="J80" s="52"/>
      <c r="K80" s="52"/>
      <c r="L80" s="52">
        <v>1.49</v>
      </c>
      <c r="M80" s="73"/>
      <c r="N80" s="73"/>
      <c r="O80" s="73"/>
      <c r="P80" s="77"/>
    </row>
    <row r="81" ht="18.75" spans="1:16">
      <c r="A81" s="52" t="s">
        <v>489</v>
      </c>
      <c r="B81" s="52"/>
      <c r="C81" s="52"/>
      <c r="D81" s="52"/>
      <c r="E81" s="52" t="s">
        <v>524</v>
      </c>
      <c r="F81" s="52"/>
      <c r="G81" s="52"/>
      <c r="H81" s="52"/>
      <c r="I81" s="52"/>
      <c r="J81" s="52"/>
      <c r="K81" s="52"/>
      <c r="L81" s="52">
        <v>1.49</v>
      </c>
      <c r="M81" s="73"/>
      <c r="N81" s="73"/>
      <c r="O81" s="73"/>
      <c r="P81" s="78"/>
    </row>
    <row r="82" ht="18.75" spans="1:16">
      <c r="A82" s="64" t="s">
        <v>489</v>
      </c>
      <c r="B82" s="65"/>
      <c r="C82" s="52" t="s">
        <v>525</v>
      </c>
      <c r="D82" s="52">
        <v>3.02</v>
      </c>
      <c r="E82" s="52" t="s">
        <v>526</v>
      </c>
      <c r="F82" s="52"/>
      <c r="G82" s="52"/>
      <c r="H82" s="52">
        <v>3.02</v>
      </c>
      <c r="I82" s="52"/>
      <c r="J82" s="52"/>
      <c r="K82" s="52"/>
      <c r="L82" s="52">
        <v>1.52</v>
      </c>
      <c r="M82" s="73"/>
      <c r="N82" s="73"/>
      <c r="O82" s="73"/>
      <c r="P82" s="77"/>
    </row>
    <row r="83" ht="18.75" spans="1:16">
      <c r="A83" s="62"/>
      <c r="B83" s="63"/>
      <c r="C83" s="52"/>
      <c r="D83" s="52"/>
      <c r="E83" s="52" t="s">
        <v>527</v>
      </c>
      <c r="F83" s="52"/>
      <c r="G83" s="52"/>
      <c r="H83" s="52"/>
      <c r="I83" s="52"/>
      <c r="J83" s="52"/>
      <c r="K83" s="52"/>
      <c r="L83" s="52">
        <v>1.5</v>
      </c>
      <c r="M83" s="73"/>
      <c r="N83" s="73"/>
      <c r="O83" s="73"/>
      <c r="P83" s="78"/>
    </row>
    <row r="84" ht="18.75" spans="1:16">
      <c r="A84" s="82" t="s">
        <v>489</v>
      </c>
      <c r="B84" s="83"/>
      <c r="C84" s="52" t="s">
        <v>528</v>
      </c>
      <c r="D84" s="52">
        <v>1.98</v>
      </c>
      <c r="E84" s="52" t="s">
        <v>529</v>
      </c>
      <c r="F84" s="52"/>
      <c r="G84" s="52"/>
      <c r="H84" s="52">
        <v>1.98</v>
      </c>
      <c r="I84" s="52"/>
      <c r="J84" s="52"/>
      <c r="K84" s="52"/>
      <c r="L84" s="52">
        <v>1.98</v>
      </c>
      <c r="M84" s="73"/>
      <c r="N84" s="73"/>
      <c r="O84" s="73"/>
      <c r="P84" s="80"/>
    </row>
    <row r="85" ht="18.75" spans="1:16">
      <c r="A85" s="64" t="s">
        <v>489</v>
      </c>
      <c r="B85" s="65"/>
      <c r="C85" s="52" t="s">
        <v>530</v>
      </c>
      <c r="D85" s="52">
        <v>4.61</v>
      </c>
      <c r="E85" s="52" t="s">
        <v>531</v>
      </c>
      <c r="F85" s="52"/>
      <c r="G85" s="52"/>
      <c r="H85" s="52">
        <v>4.61</v>
      </c>
      <c r="I85" s="52"/>
      <c r="J85" s="52"/>
      <c r="K85" s="52"/>
      <c r="L85" s="72"/>
      <c r="M85" s="73"/>
      <c r="N85" s="73"/>
      <c r="O85" s="52">
        <v>2.02</v>
      </c>
      <c r="P85" s="102" t="s">
        <v>521</v>
      </c>
    </row>
    <row r="86" ht="18.75" spans="1:16">
      <c r="A86" s="59"/>
      <c r="B86" s="60"/>
      <c r="C86" s="52"/>
      <c r="D86" s="52"/>
      <c r="E86" s="52" t="s">
        <v>532</v>
      </c>
      <c r="F86" s="52"/>
      <c r="G86" s="52"/>
      <c r="H86" s="52"/>
      <c r="I86" s="52"/>
      <c r="J86" s="52"/>
      <c r="K86" s="52"/>
      <c r="L86" s="72"/>
      <c r="M86" s="73"/>
      <c r="N86" s="52">
        <v>1.17</v>
      </c>
      <c r="O86" s="73"/>
      <c r="P86" s="103"/>
    </row>
    <row r="87" ht="18.75" spans="1:16">
      <c r="A87" s="62"/>
      <c r="B87" s="63"/>
      <c r="C87" s="52"/>
      <c r="D87" s="52"/>
      <c r="E87" s="52" t="s">
        <v>533</v>
      </c>
      <c r="F87" s="52"/>
      <c r="G87" s="52"/>
      <c r="H87" s="52"/>
      <c r="I87" s="52"/>
      <c r="J87" s="52"/>
      <c r="K87" s="52"/>
      <c r="L87" s="72"/>
      <c r="M87" s="73"/>
      <c r="N87" s="52">
        <v>1.42</v>
      </c>
      <c r="O87" s="73"/>
      <c r="P87" s="104"/>
    </row>
    <row r="88" ht="18.75" spans="1:16">
      <c r="A88" s="64" t="s">
        <v>489</v>
      </c>
      <c r="B88" s="65"/>
      <c r="C88" s="66" t="s">
        <v>534</v>
      </c>
      <c r="D88" s="66">
        <v>2.17</v>
      </c>
      <c r="E88" s="52" t="s">
        <v>535</v>
      </c>
      <c r="F88" s="52"/>
      <c r="G88" s="52"/>
      <c r="H88" s="66">
        <v>2.17</v>
      </c>
      <c r="I88" s="52"/>
      <c r="J88" s="52"/>
      <c r="K88" s="52"/>
      <c r="L88" s="72"/>
      <c r="M88" s="73"/>
      <c r="N88" s="52">
        <v>1.35</v>
      </c>
      <c r="O88" s="73"/>
      <c r="P88" s="77"/>
    </row>
    <row r="89" ht="18.75" spans="1:16">
      <c r="A89" s="59"/>
      <c r="B89" s="60"/>
      <c r="C89" s="61"/>
      <c r="D89" s="61"/>
      <c r="E89" s="52" t="s">
        <v>536</v>
      </c>
      <c r="F89" s="52"/>
      <c r="G89" s="52"/>
      <c r="H89" s="61"/>
      <c r="I89" s="52"/>
      <c r="J89" s="52"/>
      <c r="K89" s="52"/>
      <c r="L89" s="72"/>
      <c r="M89" s="73"/>
      <c r="N89" s="52">
        <v>0.82</v>
      </c>
      <c r="O89" s="73"/>
      <c r="P89" s="79"/>
    </row>
    <row r="90" ht="18.75" spans="1:16">
      <c r="A90" s="59" t="s">
        <v>489</v>
      </c>
      <c r="B90" s="60"/>
      <c r="C90" s="66" t="s">
        <v>537</v>
      </c>
      <c r="D90" s="66">
        <v>3.63</v>
      </c>
      <c r="E90" s="52" t="s">
        <v>538</v>
      </c>
      <c r="F90" s="52"/>
      <c r="G90" s="52"/>
      <c r="H90" s="66">
        <v>3.63</v>
      </c>
      <c r="I90" s="52"/>
      <c r="J90" s="52"/>
      <c r="K90" s="52"/>
      <c r="L90" s="52">
        <v>1.9</v>
      </c>
      <c r="M90" s="73"/>
      <c r="N90" s="73"/>
      <c r="O90" s="73"/>
      <c r="P90" s="79"/>
    </row>
    <row r="91" ht="18.75" spans="1:16">
      <c r="A91" s="62"/>
      <c r="B91" s="63"/>
      <c r="C91" s="61"/>
      <c r="D91" s="61"/>
      <c r="E91" s="52" t="s">
        <v>539</v>
      </c>
      <c r="F91" s="52"/>
      <c r="G91" s="52"/>
      <c r="H91" s="61"/>
      <c r="I91" s="52"/>
      <c r="J91" s="52"/>
      <c r="K91" s="52"/>
      <c r="L91" s="52">
        <v>1.73</v>
      </c>
      <c r="M91" s="73"/>
      <c r="N91" s="73"/>
      <c r="O91" s="73"/>
      <c r="P91" s="78"/>
    </row>
    <row r="92" ht="18.75" spans="1:16">
      <c r="A92" s="64" t="s">
        <v>489</v>
      </c>
      <c r="B92" s="65"/>
      <c r="C92" s="52" t="s">
        <v>540</v>
      </c>
      <c r="D92" s="52">
        <v>1.93</v>
      </c>
      <c r="E92" s="52" t="s">
        <v>541</v>
      </c>
      <c r="F92" s="52"/>
      <c r="G92" s="52"/>
      <c r="H92" s="52">
        <v>1.93</v>
      </c>
      <c r="I92" s="52"/>
      <c r="J92" s="52"/>
      <c r="K92" s="52"/>
      <c r="L92" s="52"/>
      <c r="M92" s="52"/>
      <c r="N92" s="52">
        <v>0.93</v>
      </c>
      <c r="O92" s="73"/>
      <c r="P92" s="77"/>
    </row>
    <row r="93" ht="18.75" spans="1:16">
      <c r="A93" s="62"/>
      <c r="B93" s="63"/>
      <c r="C93" s="52"/>
      <c r="D93" s="52"/>
      <c r="E93" s="52" t="s">
        <v>542</v>
      </c>
      <c r="F93" s="52"/>
      <c r="G93" s="52"/>
      <c r="H93" s="52"/>
      <c r="I93" s="52"/>
      <c r="J93" s="52"/>
      <c r="K93" s="52"/>
      <c r="L93" s="52"/>
      <c r="M93" s="52"/>
      <c r="N93" s="52">
        <v>1</v>
      </c>
      <c r="O93" s="73"/>
      <c r="P93" s="78"/>
    </row>
    <row r="94" ht="18.75" spans="1:16">
      <c r="A94" s="52" t="s">
        <v>489</v>
      </c>
      <c r="B94" s="52"/>
      <c r="C94" s="52" t="s">
        <v>543</v>
      </c>
      <c r="D94" s="52">
        <v>1.35</v>
      </c>
      <c r="E94" s="52" t="s">
        <v>544</v>
      </c>
      <c r="F94" s="52"/>
      <c r="G94" s="52"/>
      <c r="H94" s="52"/>
      <c r="I94" s="52"/>
      <c r="J94" s="52"/>
      <c r="K94" s="52"/>
      <c r="L94" s="52"/>
      <c r="M94" s="73"/>
      <c r="N94" s="73"/>
      <c r="O94" s="73">
        <v>1.35</v>
      </c>
      <c r="P94" s="80" t="s">
        <v>521</v>
      </c>
    </row>
    <row r="95" ht="18.75" spans="1:16">
      <c r="A95" s="64" t="s">
        <v>489</v>
      </c>
      <c r="B95" s="65"/>
      <c r="C95" s="52" t="s">
        <v>545</v>
      </c>
      <c r="D95" s="52">
        <v>2.35</v>
      </c>
      <c r="E95" s="52" t="s">
        <v>546</v>
      </c>
      <c r="F95" s="52"/>
      <c r="G95" s="52"/>
      <c r="H95" s="52">
        <v>2.35</v>
      </c>
      <c r="I95" s="52"/>
      <c r="J95" s="52"/>
      <c r="K95" s="52"/>
      <c r="L95" s="72"/>
      <c r="M95" s="52"/>
      <c r="N95" s="73"/>
      <c r="O95" s="52">
        <v>1.12</v>
      </c>
      <c r="P95" s="76" t="s">
        <v>521</v>
      </c>
    </row>
    <row r="96" ht="18.75" spans="1:16">
      <c r="A96" s="62"/>
      <c r="B96" s="63"/>
      <c r="C96" s="52"/>
      <c r="D96" s="52"/>
      <c r="E96" s="52" t="s">
        <v>547</v>
      </c>
      <c r="F96" s="52"/>
      <c r="G96" s="52"/>
      <c r="H96" s="52"/>
      <c r="I96" s="52"/>
      <c r="J96" s="52"/>
      <c r="K96" s="52"/>
      <c r="L96" s="72"/>
      <c r="M96" s="52"/>
      <c r="N96" s="73"/>
      <c r="O96" s="52">
        <v>1.23</v>
      </c>
      <c r="P96" s="74"/>
    </row>
    <row r="97" ht="18.75" spans="1:16">
      <c r="A97" s="82"/>
      <c r="B97" s="83"/>
      <c r="C97" s="52" t="s">
        <v>548</v>
      </c>
      <c r="D97" s="52">
        <v>1.86</v>
      </c>
      <c r="E97" s="52" t="s">
        <v>549</v>
      </c>
      <c r="F97" s="52"/>
      <c r="G97" s="52"/>
      <c r="H97" s="52">
        <v>1.86</v>
      </c>
      <c r="I97" s="52"/>
      <c r="J97" s="52"/>
      <c r="K97" s="52"/>
      <c r="L97" s="52">
        <v>1.86</v>
      </c>
      <c r="M97" s="52"/>
      <c r="N97" s="73"/>
      <c r="O97" s="73"/>
      <c r="P97" s="73"/>
    </row>
    <row r="98" ht="18.75" spans="1:16">
      <c r="A98" s="82"/>
      <c r="B98" s="83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73"/>
      <c r="O98" s="73"/>
      <c r="P98" s="73"/>
    </row>
    <row r="99" ht="18.75" spans="1:16">
      <c r="A99" s="82"/>
      <c r="B99" s="83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73"/>
      <c r="O99" s="73"/>
      <c r="P99" s="73"/>
    </row>
    <row r="100" ht="18.75" spans="1:16">
      <c r="A100" s="68" t="s">
        <v>550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81"/>
    </row>
    <row r="101" ht="18.75" spans="1:16">
      <c r="A101" s="67" t="s">
        <v>551</v>
      </c>
      <c r="B101" s="67"/>
      <c r="C101" s="67" t="s">
        <v>552</v>
      </c>
      <c r="D101" s="67">
        <v>1.6</v>
      </c>
      <c r="E101" s="84" t="s">
        <v>553</v>
      </c>
      <c r="F101" s="84"/>
      <c r="G101" s="84"/>
      <c r="H101" s="52"/>
      <c r="I101" s="52"/>
      <c r="J101" s="52"/>
      <c r="K101" s="52"/>
      <c r="L101" s="52"/>
      <c r="M101" s="52"/>
      <c r="N101" s="101"/>
      <c r="O101" s="52">
        <v>1.6</v>
      </c>
      <c r="P101" s="80" t="s">
        <v>521</v>
      </c>
    </row>
    <row r="102" ht="18.75" spans="1:16">
      <c r="A102" s="64" t="s">
        <v>551</v>
      </c>
      <c r="B102" s="65"/>
      <c r="C102" s="52" t="s">
        <v>554</v>
      </c>
      <c r="D102" s="52">
        <v>1.5</v>
      </c>
      <c r="E102" s="52" t="s">
        <v>555</v>
      </c>
      <c r="F102" s="52"/>
      <c r="G102" s="52"/>
      <c r="H102" s="52"/>
      <c r="I102" s="52"/>
      <c r="J102" s="52"/>
      <c r="K102" s="52"/>
      <c r="L102" s="52"/>
      <c r="M102" s="52"/>
      <c r="N102" s="52">
        <v>1.5</v>
      </c>
      <c r="O102" s="73"/>
      <c r="P102" s="77"/>
    </row>
    <row r="103" ht="18.75" spans="1:16">
      <c r="A103" s="64" t="s">
        <v>551</v>
      </c>
      <c r="B103" s="65"/>
      <c r="C103" s="66" t="s">
        <v>556</v>
      </c>
      <c r="D103" s="52">
        <v>2.1</v>
      </c>
      <c r="E103" s="85" t="s">
        <v>557</v>
      </c>
      <c r="F103" s="85"/>
      <c r="G103" s="85"/>
      <c r="H103" s="52"/>
      <c r="I103" s="82"/>
      <c r="J103" s="83"/>
      <c r="K103" s="52"/>
      <c r="L103" s="52"/>
      <c r="M103" s="52"/>
      <c r="N103" s="52">
        <v>2.1</v>
      </c>
      <c r="O103" s="73"/>
      <c r="P103" s="77"/>
    </row>
    <row r="104" ht="18.75" spans="1:16">
      <c r="A104" s="62"/>
      <c r="B104" s="63"/>
      <c r="C104" s="61"/>
      <c r="D104" s="52">
        <v>1.9</v>
      </c>
      <c r="E104" s="86" t="s">
        <v>558</v>
      </c>
      <c r="F104" s="86"/>
      <c r="G104" s="86"/>
      <c r="H104" s="52"/>
      <c r="I104" s="52"/>
      <c r="J104" s="52"/>
      <c r="K104" s="52"/>
      <c r="L104" s="52"/>
      <c r="M104" s="52"/>
      <c r="N104" s="52">
        <v>1.9</v>
      </c>
      <c r="O104" s="73"/>
      <c r="P104" s="80"/>
    </row>
    <row r="105" ht="18.75" spans="1:16">
      <c r="A105" s="52" t="s">
        <v>551</v>
      </c>
      <c r="B105" s="52"/>
      <c r="C105" s="52" t="s">
        <v>559</v>
      </c>
      <c r="D105" s="52">
        <v>2.24</v>
      </c>
      <c r="E105" s="85" t="s">
        <v>560</v>
      </c>
      <c r="F105" s="85"/>
      <c r="G105" s="85"/>
      <c r="H105" s="52"/>
      <c r="I105" s="52"/>
      <c r="J105" s="52"/>
      <c r="K105" s="52"/>
      <c r="L105" s="52"/>
      <c r="M105" s="52"/>
      <c r="N105" s="52">
        <v>2.24</v>
      </c>
      <c r="O105" s="73"/>
      <c r="P105" s="80"/>
    </row>
    <row r="106" ht="18.75" spans="1:16">
      <c r="A106" s="64" t="s">
        <v>551</v>
      </c>
      <c r="B106" s="65"/>
      <c r="C106" s="52" t="s">
        <v>561</v>
      </c>
      <c r="D106" s="52">
        <v>2.08</v>
      </c>
      <c r="E106" s="52" t="s">
        <v>562</v>
      </c>
      <c r="F106" s="52"/>
      <c r="G106" s="52"/>
      <c r="H106" s="52"/>
      <c r="I106" s="52"/>
      <c r="J106" s="52"/>
      <c r="K106" s="52"/>
      <c r="L106" s="52"/>
      <c r="M106" s="52"/>
      <c r="N106" s="52">
        <v>1.03</v>
      </c>
      <c r="O106" s="73"/>
      <c r="P106" s="77"/>
    </row>
    <row r="107" ht="18.75" spans="1:16">
      <c r="A107" s="62"/>
      <c r="B107" s="63"/>
      <c r="C107" s="52"/>
      <c r="D107" s="52"/>
      <c r="E107" s="52" t="s">
        <v>563</v>
      </c>
      <c r="F107" s="52"/>
      <c r="G107" s="52"/>
      <c r="H107" s="52"/>
      <c r="I107" s="52"/>
      <c r="J107" s="52"/>
      <c r="K107" s="52"/>
      <c r="L107" s="52"/>
      <c r="M107" s="52"/>
      <c r="N107" s="52">
        <v>1.05</v>
      </c>
      <c r="O107" s="73"/>
      <c r="P107" s="78"/>
    </row>
    <row r="108" ht="18.75" spans="1:16">
      <c r="A108" s="52" t="s">
        <v>551</v>
      </c>
      <c r="B108" s="52"/>
      <c r="C108" s="52" t="s">
        <v>564</v>
      </c>
      <c r="D108" s="52">
        <v>3</v>
      </c>
      <c r="E108" s="85" t="s">
        <v>565</v>
      </c>
      <c r="F108" s="85"/>
      <c r="G108" s="85"/>
      <c r="H108" s="52"/>
      <c r="I108" s="52"/>
      <c r="J108" s="52"/>
      <c r="K108" s="52"/>
      <c r="L108" s="52"/>
      <c r="M108" s="52"/>
      <c r="N108" s="52">
        <v>3</v>
      </c>
      <c r="O108" s="73"/>
      <c r="P108" s="80"/>
    </row>
    <row r="109" ht="18.75" spans="1:16">
      <c r="A109" s="64" t="s">
        <v>551</v>
      </c>
      <c r="B109" s="65"/>
      <c r="C109" s="52" t="s">
        <v>566</v>
      </c>
      <c r="D109" s="52">
        <v>4.35</v>
      </c>
      <c r="E109" s="85" t="s">
        <v>567</v>
      </c>
      <c r="F109" s="85"/>
      <c r="G109" s="85"/>
      <c r="H109" s="52"/>
      <c r="I109" s="52"/>
      <c r="J109" s="52"/>
      <c r="K109" s="52"/>
      <c r="L109" s="52"/>
      <c r="M109" s="52"/>
      <c r="N109" s="52">
        <v>2.7</v>
      </c>
      <c r="O109" s="73"/>
      <c r="P109" s="77"/>
    </row>
    <row r="110" ht="18.75" spans="1:16">
      <c r="A110" s="62"/>
      <c r="B110" s="63"/>
      <c r="C110" s="52"/>
      <c r="D110" s="52"/>
      <c r="E110" s="85" t="s">
        <v>568</v>
      </c>
      <c r="F110" s="85"/>
      <c r="G110" s="85"/>
      <c r="H110" s="52"/>
      <c r="I110" s="52"/>
      <c r="J110" s="52"/>
      <c r="K110" s="52"/>
      <c r="L110" s="52"/>
      <c r="M110" s="52"/>
      <c r="N110" s="52">
        <v>1.65</v>
      </c>
      <c r="O110" s="73"/>
      <c r="P110" s="78"/>
    </row>
    <row r="111" ht="18.75" spans="1:16">
      <c r="A111" s="64" t="s">
        <v>551</v>
      </c>
      <c r="B111" s="65"/>
      <c r="C111" s="52" t="s">
        <v>569</v>
      </c>
      <c r="D111" s="52">
        <v>2.92</v>
      </c>
      <c r="E111" s="52" t="s">
        <v>570</v>
      </c>
      <c r="F111" s="52"/>
      <c r="G111" s="52"/>
      <c r="H111" s="52"/>
      <c r="I111" s="52"/>
      <c r="J111" s="52"/>
      <c r="K111" s="52"/>
      <c r="L111" s="52"/>
      <c r="M111" s="52"/>
      <c r="N111" s="52">
        <v>1.58</v>
      </c>
      <c r="O111" s="73"/>
      <c r="P111" s="77"/>
    </row>
    <row r="112" ht="18.75" spans="1:16">
      <c r="A112" s="62"/>
      <c r="B112" s="63"/>
      <c r="C112" s="52"/>
      <c r="D112" s="52"/>
      <c r="E112" s="52" t="s">
        <v>571</v>
      </c>
      <c r="F112" s="52"/>
      <c r="G112" s="52"/>
      <c r="H112" s="52"/>
      <c r="I112" s="52"/>
      <c r="J112" s="52"/>
      <c r="K112" s="52"/>
      <c r="L112" s="52"/>
      <c r="M112" s="52"/>
      <c r="N112" s="52">
        <v>1.34</v>
      </c>
      <c r="O112" s="73"/>
      <c r="P112" s="78"/>
    </row>
    <row r="113" ht="18.75" spans="1:16">
      <c r="A113" s="64" t="s">
        <v>551</v>
      </c>
      <c r="B113" s="65"/>
      <c r="C113" s="52" t="s">
        <v>572</v>
      </c>
      <c r="D113" s="52">
        <v>6.04</v>
      </c>
      <c r="E113" s="85" t="s">
        <v>573</v>
      </c>
      <c r="F113" s="85"/>
      <c r="G113" s="85"/>
      <c r="H113" s="52"/>
      <c r="I113" s="52"/>
      <c r="J113" s="52"/>
      <c r="K113" s="52"/>
      <c r="L113" s="52">
        <v>2.02</v>
      </c>
      <c r="M113" s="52"/>
      <c r="N113" s="73"/>
      <c r="O113" s="73"/>
      <c r="P113" s="66"/>
    </row>
    <row r="114" ht="18.75" spans="1:16">
      <c r="A114" s="59"/>
      <c r="B114" s="60"/>
      <c r="C114" s="52"/>
      <c r="D114" s="52"/>
      <c r="E114" s="85" t="s">
        <v>574</v>
      </c>
      <c r="F114" s="85"/>
      <c r="G114" s="85"/>
      <c r="H114" s="52"/>
      <c r="I114" s="52"/>
      <c r="J114" s="52"/>
      <c r="K114" s="52"/>
      <c r="L114" s="52">
        <v>1.6</v>
      </c>
      <c r="M114" s="52"/>
      <c r="N114" s="73"/>
      <c r="O114" s="73"/>
      <c r="P114" s="105"/>
    </row>
    <row r="115" ht="18.75" spans="1:16">
      <c r="A115" s="59"/>
      <c r="B115" s="60"/>
      <c r="C115" s="52"/>
      <c r="D115" s="52"/>
      <c r="E115" s="85" t="s">
        <v>575</v>
      </c>
      <c r="F115" s="85"/>
      <c r="G115" s="85"/>
      <c r="H115" s="52"/>
      <c r="I115" s="52"/>
      <c r="J115" s="52"/>
      <c r="K115" s="52"/>
      <c r="L115" s="52">
        <v>1.22</v>
      </c>
      <c r="M115" s="52"/>
      <c r="N115" s="73"/>
      <c r="O115" s="73"/>
      <c r="P115" s="105"/>
    </row>
    <row r="116" ht="18.75" spans="1:16">
      <c r="A116" s="62"/>
      <c r="B116" s="63"/>
      <c r="C116" s="52"/>
      <c r="D116" s="52"/>
      <c r="E116" s="52" t="s">
        <v>576</v>
      </c>
      <c r="F116" s="52"/>
      <c r="G116" s="52"/>
      <c r="H116" s="52"/>
      <c r="I116" s="52"/>
      <c r="J116" s="52"/>
      <c r="K116" s="52"/>
      <c r="L116" s="52">
        <v>1.2</v>
      </c>
      <c r="M116" s="52"/>
      <c r="N116" s="73"/>
      <c r="O116" s="73"/>
      <c r="P116" s="61"/>
    </row>
    <row r="117" ht="18.75" spans="1:16">
      <c r="A117" s="87" t="s">
        <v>551</v>
      </c>
      <c r="B117" s="88"/>
      <c r="C117" s="67" t="s">
        <v>577</v>
      </c>
      <c r="D117" s="67">
        <v>7.5</v>
      </c>
      <c r="E117" s="84" t="s">
        <v>578</v>
      </c>
      <c r="F117" s="84"/>
      <c r="G117" s="84"/>
      <c r="H117" s="67"/>
      <c r="I117" s="67"/>
      <c r="J117" s="67"/>
      <c r="K117" s="67"/>
      <c r="L117" s="67"/>
      <c r="M117" s="67"/>
      <c r="N117" s="67">
        <v>2</v>
      </c>
      <c r="O117" s="106"/>
      <c r="P117" s="77"/>
    </row>
    <row r="118" ht="18.75" spans="1:16">
      <c r="A118" s="89"/>
      <c r="B118" s="90"/>
      <c r="C118" s="67"/>
      <c r="D118" s="67"/>
      <c r="E118" s="84" t="s">
        <v>579</v>
      </c>
      <c r="F118" s="84"/>
      <c r="G118" s="84"/>
      <c r="H118" s="67"/>
      <c r="I118" s="67"/>
      <c r="J118" s="67"/>
      <c r="K118" s="67"/>
      <c r="L118" s="67"/>
      <c r="M118" s="67"/>
      <c r="N118" s="67">
        <v>1</v>
      </c>
      <c r="O118" s="106"/>
      <c r="P118" s="79"/>
    </row>
    <row r="119" ht="18.75" spans="1:16">
      <c r="A119" s="91"/>
      <c r="B119" s="92"/>
      <c r="C119" s="67"/>
      <c r="D119" s="67"/>
      <c r="E119" s="84" t="s">
        <v>580</v>
      </c>
      <c r="F119" s="84"/>
      <c r="G119" s="84"/>
      <c r="H119" s="67"/>
      <c r="I119" s="67"/>
      <c r="J119" s="67"/>
      <c r="K119" s="67"/>
      <c r="L119" s="67"/>
      <c r="M119" s="67"/>
      <c r="N119" s="67">
        <v>4.5</v>
      </c>
      <c r="O119" s="106"/>
      <c r="P119" s="78"/>
    </row>
    <row r="120" ht="18.75" spans="1:16">
      <c r="A120" s="82" t="s">
        <v>551</v>
      </c>
      <c r="B120" s="83"/>
      <c r="C120" s="52" t="s">
        <v>581</v>
      </c>
      <c r="D120" s="52">
        <v>3</v>
      </c>
      <c r="E120" s="73" t="s">
        <v>582</v>
      </c>
      <c r="F120" s="73"/>
      <c r="G120" s="73"/>
      <c r="H120" s="52"/>
      <c r="I120" s="52"/>
      <c r="J120" s="52"/>
      <c r="K120" s="52"/>
      <c r="L120" s="52"/>
      <c r="M120" s="52"/>
      <c r="N120" s="73">
        <v>3</v>
      </c>
      <c r="O120" s="73"/>
      <c r="P120" s="73"/>
    </row>
    <row r="121" ht="18.75" spans="1:16">
      <c r="A121" s="82"/>
      <c r="B121" s="83"/>
      <c r="C121" s="52"/>
      <c r="D121" s="52"/>
      <c r="E121" s="73"/>
      <c r="F121" s="73"/>
      <c r="G121" s="73"/>
      <c r="H121" s="52"/>
      <c r="I121" s="52"/>
      <c r="J121" s="52"/>
      <c r="K121" s="52"/>
      <c r="L121" s="52"/>
      <c r="M121" s="52"/>
      <c r="N121" s="73"/>
      <c r="O121" s="73"/>
      <c r="P121" s="73"/>
    </row>
    <row r="122" ht="18.75" spans="1:16">
      <c r="A122" s="82" t="s">
        <v>551</v>
      </c>
      <c r="B122" s="83"/>
      <c r="C122" s="93" t="s">
        <v>583</v>
      </c>
      <c r="D122" s="94"/>
      <c r="E122" s="95" t="s">
        <v>583</v>
      </c>
      <c r="F122" s="96"/>
      <c r="G122" s="97"/>
      <c r="H122" s="94"/>
      <c r="I122" s="95">
        <v>6.26</v>
      </c>
      <c r="J122" s="97"/>
      <c r="K122" s="94"/>
      <c r="L122" s="94"/>
      <c r="M122" s="94"/>
      <c r="N122" s="94"/>
      <c r="O122" s="94"/>
      <c r="P122" s="94"/>
    </row>
    <row r="123" ht="18.75" spans="1:16">
      <c r="A123" s="82" t="s">
        <v>551</v>
      </c>
      <c r="B123" s="83"/>
      <c r="C123" s="93" t="s">
        <v>584</v>
      </c>
      <c r="D123" s="94"/>
      <c r="E123" s="95" t="s">
        <v>584</v>
      </c>
      <c r="F123" s="96"/>
      <c r="G123" s="97"/>
      <c r="H123" s="94"/>
      <c r="I123" s="95">
        <v>4</v>
      </c>
      <c r="J123" s="97"/>
      <c r="K123" s="94"/>
      <c r="L123" s="94"/>
      <c r="M123" s="94"/>
      <c r="N123" s="94"/>
      <c r="O123" s="94"/>
      <c r="P123" s="94"/>
    </row>
    <row r="124" ht="18.75" spans="1:16">
      <c r="A124" s="82" t="s">
        <v>551</v>
      </c>
      <c r="B124" s="83"/>
      <c r="C124" s="93" t="s">
        <v>585</v>
      </c>
      <c r="D124" s="94"/>
      <c r="E124" s="95" t="s">
        <v>585</v>
      </c>
      <c r="F124" s="96"/>
      <c r="G124" s="97"/>
      <c r="H124" s="94"/>
      <c r="I124" s="95">
        <v>3.8</v>
      </c>
      <c r="J124" s="97"/>
      <c r="K124" s="94"/>
      <c r="L124" s="94"/>
      <c r="M124" s="94"/>
      <c r="N124" s="94"/>
      <c r="O124" s="94"/>
      <c r="P124" s="94"/>
    </row>
    <row r="125" ht="18.75" spans="1:16">
      <c r="A125" s="82" t="s">
        <v>551</v>
      </c>
      <c r="B125" s="83"/>
      <c r="C125" s="93" t="s">
        <v>586</v>
      </c>
      <c r="D125" s="94"/>
      <c r="E125" s="95" t="s">
        <v>586</v>
      </c>
      <c r="F125" s="96"/>
      <c r="G125" s="97"/>
      <c r="H125" s="94"/>
      <c r="I125" s="95">
        <v>8.8</v>
      </c>
      <c r="J125" s="97"/>
      <c r="K125" s="94"/>
      <c r="L125" s="94"/>
      <c r="M125" s="94"/>
      <c r="N125" s="94"/>
      <c r="O125" s="94"/>
      <c r="P125" s="94"/>
    </row>
    <row r="126" ht="18.75" spans="1:16">
      <c r="A126" s="98"/>
      <c r="B126" s="99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</row>
    <row r="127" ht="18.75" spans="1:16">
      <c r="A127" s="94" t="s">
        <v>45</v>
      </c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</row>
    <row r="128" ht="18.75" spans="1:16">
      <c r="A128" s="100" t="s">
        <v>587</v>
      </c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7"/>
    </row>
  </sheetData>
  <mergeCells count="413">
    <mergeCell ref="A1:P1"/>
    <mergeCell ref="A2:P2"/>
    <mergeCell ref="H3:N3"/>
    <mergeCell ref="I4:N4"/>
    <mergeCell ref="A5:C5"/>
    <mergeCell ref="E5:G5"/>
    <mergeCell ref="I5:J5"/>
    <mergeCell ref="I6:J6"/>
    <mergeCell ref="A8:B8"/>
    <mergeCell ref="E8:G8"/>
    <mergeCell ref="I8:J8"/>
    <mergeCell ref="A9:B9"/>
    <mergeCell ref="E9:G9"/>
    <mergeCell ref="I9:J9"/>
    <mergeCell ref="A10:B10"/>
    <mergeCell ref="E10:G10"/>
    <mergeCell ref="I10:J10"/>
    <mergeCell ref="A11:B11"/>
    <mergeCell ref="E11:G11"/>
    <mergeCell ref="I11:J11"/>
    <mergeCell ref="A12:B12"/>
    <mergeCell ref="E12:G12"/>
    <mergeCell ref="I12:J12"/>
    <mergeCell ref="E14:G14"/>
    <mergeCell ref="I14:J14"/>
    <mergeCell ref="E15:G15"/>
    <mergeCell ref="I15:J15"/>
    <mergeCell ref="E16:G16"/>
    <mergeCell ref="I16:J16"/>
    <mergeCell ref="E17:G17"/>
    <mergeCell ref="I17:J17"/>
    <mergeCell ref="E18:G18"/>
    <mergeCell ref="I18:J18"/>
    <mergeCell ref="E19:G19"/>
    <mergeCell ref="I19:J19"/>
    <mergeCell ref="E20:G20"/>
    <mergeCell ref="I20:J20"/>
    <mergeCell ref="E21:G21"/>
    <mergeCell ref="I21:J21"/>
    <mergeCell ref="E22:G22"/>
    <mergeCell ref="I22:J22"/>
    <mergeCell ref="E23:G23"/>
    <mergeCell ref="I23:J23"/>
    <mergeCell ref="E24:G24"/>
    <mergeCell ref="I24:J24"/>
    <mergeCell ref="E25:G25"/>
    <mergeCell ref="I25:J25"/>
    <mergeCell ref="A26:B26"/>
    <mergeCell ref="E26:G26"/>
    <mergeCell ref="I26:J26"/>
    <mergeCell ref="E27:G27"/>
    <mergeCell ref="I27:J27"/>
    <mergeCell ref="E28:G28"/>
    <mergeCell ref="I28:J28"/>
    <mergeCell ref="E29:G29"/>
    <mergeCell ref="I29:J29"/>
    <mergeCell ref="E30:G30"/>
    <mergeCell ref="I30:J30"/>
    <mergeCell ref="E31:G31"/>
    <mergeCell ref="I31:J31"/>
    <mergeCell ref="E32:G32"/>
    <mergeCell ref="I32:J32"/>
    <mergeCell ref="E33:G33"/>
    <mergeCell ref="I33:J33"/>
    <mergeCell ref="E34:G34"/>
    <mergeCell ref="I34:J34"/>
    <mergeCell ref="E35:G35"/>
    <mergeCell ref="I35:J35"/>
    <mergeCell ref="E36:G36"/>
    <mergeCell ref="I36:J36"/>
    <mergeCell ref="E37:G37"/>
    <mergeCell ref="I37:J37"/>
    <mergeCell ref="E38:G38"/>
    <mergeCell ref="I38:J38"/>
    <mergeCell ref="E39:G39"/>
    <mergeCell ref="I39:J39"/>
    <mergeCell ref="A40:B40"/>
    <mergeCell ref="E40:G40"/>
    <mergeCell ref="I40:J40"/>
    <mergeCell ref="A41:B41"/>
    <mergeCell ref="E41:G41"/>
    <mergeCell ref="I41:J41"/>
    <mergeCell ref="E42:G42"/>
    <mergeCell ref="I42:J42"/>
    <mergeCell ref="E43:G43"/>
    <mergeCell ref="I43:J43"/>
    <mergeCell ref="E44:G44"/>
    <mergeCell ref="I44:J44"/>
    <mergeCell ref="E45:G45"/>
    <mergeCell ref="I45:J45"/>
    <mergeCell ref="E46:G46"/>
    <mergeCell ref="I46:J46"/>
    <mergeCell ref="E47:G47"/>
    <mergeCell ref="I47:J47"/>
    <mergeCell ref="E48:G48"/>
    <mergeCell ref="I48:J48"/>
    <mergeCell ref="A49:B49"/>
    <mergeCell ref="E49:G49"/>
    <mergeCell ref="I49:J49"/>
    <mergeCell ref="E50:G50"/>
    <mergeCell ref="I50:J50"/>
    <mergeCell ref="E51:G51"/>
    <mergeCell ref="I51:J51"/>
    <mergeCell ref="E52:G52"/>
    <mergeCell ref="I52:J52"/>
    <mergeCell ref="E53:G53"/>
    <mergeCell ref="I53:J53"/>
    <mergeCell ref="A54:B54"/>
    <mergeCell ref="E54:G54"/>
    <mergeCell ref="I54:J54"/>
    <mergeCell ref="A55:B55"/>
    <mergeCell ref="E55:G55"/>
    <mergeCell ref="I55:J55"/>
    <mergeCell ref="A56:B56"/>
    <mergeCell ref="E56:G56"/>
    <mergeCell ref="I56:J56"/>
    <mergeCell ref="E58:G58"/>
    <mergeCell ref="I58:J58"/>
    <mergeCell ref="E59:G59"/>
    <mergeCell ref="I59:J59"/>
    <mergeCell ref="E60:G60"/>
    <mergeCell ref="I60:J60"/>
    <mergeCell ref="E61:G61"/>
    <mergeCell ref="I61:J61"/>
    <mergeCell ref="E62:G62"/>
    <mergeCell ref="I62:J62"/>
    <mergeCell ref="E63:G63"/>
    <mergeCell ref="I63:J63"/>
    <mergeCell ref="E64:G64"/>
    <mergeCell ref="I64:J64"/>
    <mergeCell ref="E65:G65"/>
    <mergeCell ref="I65:J65"/>
    <mergeCell ref="E66:G66"/>
    <mergeCell ref="I66:J66"/>
    <mergeCell ref="A67:B67"/>
    <mergeCell ref="E67:G67"/>
    <mergeCell ref="I67:J67"/>
    <mergeCell ref="E68:G68"/>
    <mergeCell ref="I68:J68"/>
    <mergeCell ref="E69:G69"/>
    <mergeCell ref="I69:J69"/>
    <mergeCell ref="E70:G70"/>
    <mergeCell ref="I70:J70"/>
    <mergeCell ref="E71:G71"/>
    <mergeCell ref="I71:J71"/>
    <mergeCell ref="E72:G72"/>
    <mergeCell ref="I72:J72"/>
    <mergeCell ref="E73:G73"/>
    <mergeCell ref="I73:J73"/>
    <mergeCell ref="E74:G74"/>
    <mergeCell ref="I74:J74"/>
    <mergeCell ref="E75:G75"/>
    <mergeCell ref="I75:J75"/>
    <mergeCell ref="E76:G76"/>
    <mergeCell ref="I76:J76"/>
    <mergeCell ref="A77:B77"/>
    <mergeCell ref="E77:G77"/>
    <mergeCell ref="I77:J77"/>
    <mergeCell ref="A78:B78"/>
    <mergeCell ref="E78:G78"/>
    <mergeCell ref="I78:J78"/>
    <mergeCell ref="A79:B79"/>
    <mergeCell ref="E79:G79"/>
    <mergeCell ref="I79:J79"/>
    <mergeCell ref="A80:B80"/>
    <mergeCell ref="E80:G80"/>
    <mergeCell ref="I80:J80"/>
    <mergeCell ref="A81:B81"/>
    <mergeCell ref="E81:G81"/>
    <mergeCell ref="I81:J81"/>
    <mergeCell ref="E82:G82"/>
    <mergeCell ref="I82:J82"/>
    <mergeCell ref="E83:G83"/>
    <mergeCell ref="I83:J83"/>
    <mergeCell ref="A84:B84"/>
    <mergeCell ref="E84:G84"/>
    <mergeCell ref="I84:J84"/>
    <mergeCell ref="E85:G85"/>
    <mergeCell ref="I85:J85"/>
    <mergeCell ref="E86:G86"/>
    <mergeCell ref="I86:J86"/>
    <mergeCell ref="E87:G87"/>
    <mergeCell ref="I87:J87"/>
    <mergeCell ref="E88:G88"/>
    <mergeCell ref="I88:J88"/>
    <mergeCell ref="E89:G89"/>
    <mergeCell ref="I89:J89"/>
    <mergeCell ref="E90:G90"/>
    <mergeCell ref="I90:J90"/>
    <mergeCell ref="E91:G91"/>
    <mergeCell ref="I91:J91"/>
    <mergeCell ref="E92:G92"/>
    <mergeCell ref="I92:J92"/>
    <mergeCell ref="E93:G93"/>
    <mergeCell ref="I93:J93"/>
    <mergeCell ref="A94:B94"/>
    <mergeCell ref="E94:G94"/>
    <mergeCell ref="I94:J94"/>
    <mergeCell ref="E95:G95"/>
    <mergeCell ref="I95:J95"/>
    <mergeCell ref="E96:G96"/>
    <mergeCell ref="I96:J96"/>
    <mergeCell ref="A97:B97"/>
    <mergeCell ref="E97:G97"/>
    <mergeCell ref="I97:J97"/>
    <mergeCell ref="A98:B98"/>
    <mergeCell ref="E98:G98"/>
    <mergeCell ref="I98:J98"/>
    <mergeCell ref="A99:B99"/>
    <mergeCell ref="E99:G99"/>
    <mergeCell ref="I99:J99"/>
    <mergeCell ref="A101:B101"/>
    <mergeCell ref="E101:G101"/>
    <mergeCell ref="I101:J101"/>
    <mergeCell ref="A102:B102"/>
    <mergeCell ref="E102:G102"/>
    <mergeCell ref="I102:J102"/>
    <mergeCell ref="E103:G103"/>
    <mergeCell ref="I103:J103"/>
    <mergeCell ref="E104:G104"/>
    <mergeCell ref="I104:J104"/>
    <mergeCell ref="A105:B105"/>
    <mergeCell ref="E105:G105"/>
    <mergeCell ref="I105:J105"/>
    <mergeCell ref="E106:G106"/>
    <mergeCell ref="I106:J106"/>
    <mergeCell ref="E107:G107"/>
    <mergeCell ref="I107:J107"/>
    <mergeCell ref="A108:B108"/>
    <mergeCell ref="E108:G108"/>
    <mergeCell ref="I108:J108"/>
    <mergeCell ref="E109:G109"/>
    <mergeCell ref="I109:J109"/>
    <mergeCell ref="E110:G110"/>
    <mergeCell ref="I110:J110"/>
    <mergeCell ref="E111:G111"/>
    <mergeCell ref="I111:J111"/>
    <mergeCell ref="E112:G112"/>
    <mergeCell ref="I112:J112"/>
    <mergeCell ref="E113:G113"/>
    <mergeCell ref="I113:J113"/>
    <mergeCell ref="E114:G114"/>
    <mergeCell ref="I114:J114"/>
    <mergeCell ref="E115:G115"/>
    <mergeCell ref="I115:J115"/>
    <mergeCell ref="E116:G116"/>
    <mergeCell ref="I116:J116"/>
    <mergeCell ref="E117:G117"/>
    <mergeCell ref="I117:J117"/>
    <mergeCell ref="E118:G118"/>
    <mergeCell ref="I118:J118"/>
    <mergeCell ref="E119:G119"/>
    <mergeCell ref="I119:J119"/>
    <mergeCell ref="A120:B120"/>
    <mergeCell ref="E120:G120"/>
    <mergeCell ref="I120:J120"/>
    <mergeCell ref="A121:B121"/>
    <mergeCell ref="E121:G121"/>
    <mergeCell ref="I121:J121"/>
    <mergeCell ref="A122:B122"/>
    <mergeCell ref="E122:G122"/>
    <mergeCell ref="I122:J122"/>
    <mergeCell ref="A123:B123"/>
    <mergeCell ref="E123:G123"/>
    <mergeCell ref="I123:J123"/>
    <mergeCell ref="A124:B124"/>
    <mergeCell ref="E124:G124"/>
    <mergeCell ref="I124:J124"/>
    <mergeCell ref="A125:B125"/>
    <mergeCell ref="E125:G125"/>
    <mergeCell ref="I125:J125"/>
    <mergeCell ref="A127:P127"/>
    <mergeCell ref="A128:P128"/>
    <mergeCell ref="C3:C4"/>
    <mergeCell ref="C14:C16"/>
    <mergeCell ref="C17:C20"/>
    <mergeCell ref="C21:C25"/>
    <mergeCell ref="C27:C29"/>
    <mergeCell ref="C30:C31"/>
    <mergeCell ref="C32:C33"/>
    <mergeCell ref="C34:C39"/>
    <mergeCell ref="C42:C44"/>
    <mergeCell ref="C45:C46"/>
    <mergeCell ref="C47:C48"/>
    <mergeCell ref="C50:C53"/>
    <mergeCell ref="C58:C62"/>
    <mergeCell ref="C63:C64"/>
    <mergeCell ref="C65:C66"/>
    <mergeCell ref="C68:C74"/>
    <mergeCell ref="C75:C76"/>
    <mergeCell ref="C80:C81"/>
    <mergeCell ref="C82:C83"/>
    <mergeCell ref="C85:C87"/>
    <mergeCell ref="C88:C89"/>
    <mergeCell ref="C90:C91"/>
    <mergeCell ref="C92:C93"/>
    <mergeCell ref="C95:C96"/>
    <mergeCell ref="C103:C104"/>
    <mergeCell ref="C106:C107"/>
    <mergeCell ref="C109:C110"/>
    <mergeCell ref="C111:C112"/>
    <mergeCell ref="C113:C116"/>
    <mergeCell ref="C117:C119"/>
    <mergeCell ref="D3:D4"/>
    <mergeCell ref="D14:D16"/>
    <mergeCell ref="D17:D20"/>
    <mergeCell ref="D21:D25"/>
    <mergeCell ref="D27:D29"/>
    <mergeCell ref="D30:D31"/>
    <mergeCell ref="D34:D39"/>
    <mergeCell ref="D42:D44"/>
    <mergeCell ref="D45:D46"/>
    <mergeCell ref="D47:D48"/>
    <mergeCell ref="D50:D53"/>
    <mergeCell ref="D58:D62"/>
    <mergeCell ref="D63:D64"/>
    <mergeCell ref="D65:D66"/>
    <mergeCell ref="D68:D74"/>
    <mergeCell ref="D75:D76"/>
    <mergeCell ref="D80:D81"/>
    <mergeCell ref="D82:D83"/>
    <mergeCell ref="D85:D87"/>
    <mergeCell ref="D88:D89"/>
    <mergeCell ref="D90:D91"/>
    <mergeCell ref="D92:D93"/>
    <mergeCell ref="D95:D96"/>
    <mergeCell ref="D106:D107"/>
    <mergeCell ref="D109:D110"/>
    <mergeCell ref="D111:D112"/>
    <mergeCell ref="D113:D116"/>
    <mergeCell ref="D117:D119"/>
    <mergeCell ref="H4:H5"/>
    <mergeCell ref="H14:H16"/>
    <mergeCell ref="H17:H20"/>
    <mergeCell ref="H21:H25"/>
    <mergeCell ref="H30:H31"/>
    <mergeCell ref="H32:H33"/>
    <mergeCell ref="H34:H39"/>
    <mergeCell ref="H42:H44"/>
    <mergeCell ref="H45:H46"/>
    <mergeCell ref="H47:H48"/>
    <mergeCell ref="H50:H53"/>
    <mergeCell ref="H58:H62"/>
    <mergeCell ref="H63:H64"/>
    <mergeCell ref="H65:H66"/>
    <mergeCell ref="H68:H74"/>
    <mergeCell ref="H75:H76"/>
    <mergeCell ref="H80:H81"/>
    <mergeCell ref="H82:H83"/>
    <mergeCell ref="H85:H87"/>
    <mergeCell ref="H88:H89"/>
    <mergeCell ref="H90:H91"/>
    <mergeCell ref="H92:H93"/>
    <mergeCell ref="H95:H96"/>
    <mergeCell ref="H109:H110"/>
    <mergeCell ref="O3:O4"/>
    <mergeCell ref="P3:P4"/>
    <mergeCell ref="P14:P16"/>
    <mergeCell ref="P17:P20"/>
    <mergeCell ref="P21:P25"/>
    <mergeCell ref="P27:P29"/>
    <mergeCell ref="P30:P31"/>
    <mergeCell ref="P32:P33"/>
    <mergeCell ref="P34:P39"/>
    <mergeCell ref="P42:P44"/>
    <mergeCell ref="P45:P46"/>
    <mergeCell ref="P47:P48"/>
    <mergeCell ref="P50:P53"/>
    <mergeCell ref="P58:P62"/>
    <mergeCell ref="P63:P64"/>
    <mergeCell ref="P65:P66"/>
    <mergeCell ref="P68:P74"/>
    <mergeCell ref="P75:P76"/>
    <mergeCell ref="P80:P81"/>
    <mergeCell ref="P82:P83"/>
    <mergeCell ref="P88:P91"/>
    <mergeCell ref="P92:P93"/>
    <mergeCell ref="P95:P96"/>
    <mergeCell ref="P106:P107"/>
    <mergeCell ref="P109:P110"/>
    <mergeCell ref="P111:P112"/>
    <mergeCell ref="P113:P116"/>
    <mergeCell ref="P117:P119"/>
    <mergeCell ref="A3:B4"/>
    <mergeCell ref="A14:B16"/>
    <mergeCell ref="A17:B20"/>
    <mergeCell ref="A21:B25"/>
    <mergeCell ref="A27:B29"/>
    <mergeCell ref="A30:B31"/>
    <mergeCell ref="A32:B33"/>
    <mergeCell ref="A34:B39"/>
    <mergeCell ref="A42:B44"/>
    <mergeCell ref="A45:B46"/>
    <mergeCell ref="A47:B48"/>
    <mergeCell ref="A50:B53"/>
    <mergeCell ref="A58:B62"/>
    <mergeCell ref="A63:B64"/>
    <mergeCell ref="A65:B66"/>
    <mergeCell ref="A68:B74"/>
    <mergeCell ref="A75:B76"/>
    <mergeCell ref="A82:B83"/>
    <mergeCell ref="A85:B87"/>
    <mergeCell ref="A88:B89"/>
    <mergeCell ref="A90:B91"/>
    <mergeCell ref="A92:B93"/>
    <mergeCell ref="A95:B96"/>
    <mergeCell ref="A103:B104"/>
    <mergeCell ref="A106:B107"/>
    <mergeCell ref="A109:B110"/>
    <mergeCell ref="A111:B112"/>
    <mergeCell ref="A113:B116"/>
    <mergeCell ref="A117:B119"/>
    <mergeCell ref="E3:G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K25" sqref="K25"/>
    </sheetView>
  </sheetViews>
  <sheetFormatPr defaultColWidth="8.89166666666667" defaultRowHeight="13.5"/>
  <sheetData>
    <row r="1" ht="14.25" spans="1:21">
      <c r="A1" s="1" t="s">
        <v>23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</row>
    <row r="2" ht="25.5" spans="1:21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>
      <c r="A3" s="2" t="s">
        <v>588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>
      <c r="A4" s="4" t="s">
        <v>26</v>
      </c>
      <c r="B4" s="4" t="s">
        <v>27</v>
      </c>
      <c r="C4" s="4"/>
      <c r="D4" s="4" t="s">
        <v>28</v>
      </c>
      <c r="E4" s="4"/>
      <c r="F4" s="4" t="s">
        <v>29</v>
      </c>
      <c r="G4" s="4" t="s">
        <v>30</v>
      </c>
      <c r="H4" s="4"/>
      <c r="I4" s="4"/>
      <c r="J4" s="34" t="s">
        <v>31</v>
      </c>
      <c r="K4" s="35"/>
      <c r="L4" s="35"/>
      <c r="M4" s="35"/>
      <c r="N4" s="35"/>
      <c r="O4" s="35"/>
      <c r="P4" s="35"/>
      <c r="Q4" s="35"/>
      <c r="R4" s="41"/>
      <c r="S4" s="4" t="s">
        <v>32</v>
      </c>
      <c r="T4" s="4" t="s">
        <v>33</v>
      </c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 t="s">
        <v>34</v>
      </c>
      <c r="K5" s="34" t="s">
        <v>35</v>
      </c>
      <c r="L5" s="35"/>
      <c r="M5" s="35"/>
      <c r="N5" s="35"/>
      <c r="O5" s="35"/>
      <c r="P5" s="35"/>
      <c r="Q5" s="35"/>
      <c r="R5" s="41"/>
      <c r="S5" s="4"/>
      <c r="T5" s="4"/>
      <c r="U5" s="4"/>
    </row>
    <row r="6" ht="27" spans="1:21">
      <c r="A6" s="5" t="s">
        <v>36</v>
      </c>
      <c r="B6" s="5"/>
      <c r="C6" s="5"/>
      <c r="D6" s="5"/>
      <c r="E6" s="5"/>
      <c r="F6" s="6">
        <v>17.12</v>
      </c>
      <c r="G6" s="7"/>
      <c r="H6" s="7"/>
      <c r="I6" s="7"/>
      <c r="J6" s="4"/>
      <c r="K6" s="36" t="s">
        <v>37</v>
      </c>
      <c r="L6" s="36"/>
      <c r="M6" s="36" t="s">
        <v>38</v>
      </c>
      <c r="N6" s="36" t="s">
        <v>39</v>
      </c>
      <c r="O6" s="36"/>
      <c r="P6" s="36" t="s">
        <v>40</v>
      </c>
      <c r="Q6" s="36"/>
      <c r="R6" s="36" t="s">
        <v>41</v>
      </c>
      <c r="S6" s="36"/>
      <c r="T6" s="42"/>
      <c r="U6" s="42"/>
    </row>
    <row r="7" ht="14.25" spans="1:21">
      <c r="A7" s="8">
        <v>1</v>
      </c>
      <c r="B7" s="9" t="s">
        <v>425</v>
      </c>
      <c r="C7" s="9"/>
      <c r="D7" s="10" t="s">
        <v>589</v>
      </c>
      <c r="E7" s="10"/>
      <c r="F7" s="10">
        <v>2.65</v>
      </c>
      <c r="G7" s="10" t="s">
        <v>590</v>
      </c>
      <c r="H7" s="10"/>
      <c r="I7" s="10"/>
      <c r="J7" s="10">
        <v>2.65</v>
      </c>
      <c r="K7" s="37"/>
      <c r="L7" s="37"/>
      <c r="M7" s="37"/>
      <c r="N7" s="37">
        <v>2.65</v>
      </c>
      <c r="O7" s="37"/>
      <c r="P7" s="37"/>
      <c r="Q7" s="37"/>
      <c r="R7" s="43"/>
      <c r="S7" s="43"/>
      <c r="T7" s="44"/>
      <c r="U7" s="44"/>
    </row>
    <row r="8" spans="1:21">
      <c r="A8" s="11">
        <v>2</v>
      </c>
      <c r="B8" s="12" t="s">
        <v>591</v>
      </c>
      <c r="C8" s="13"/>
      <c r="D8" s="14" t="s">
        <v>592</v>
      </c>
      <c r="E8" s="15"/>
      <c r="F8" s="16">
        <v>4.32</v>
      </c>
      <c r="G8" s="10" t="s">
        <v>593</v>
      </c>
      <c r="H8" s="10"/>
      <c r="I8" s="10"/>
      <c r="J8" s="10">
        <v>2.21</v>
      </c>
      <c r="K8" s="37"/>
      <c r="L8" s="37"/>
      <c r="M8" s="37"/>
      <c r="N8" s="37">
        <v>2.21</v>
      </c>
      <c r="O8" s="37"/>
      <c r="P8" s="37"/>
      <c r="Q8" s="37"/>
      <c r="R8" s="43"/>
      <c r="S8" s="43"/>
      <c r="T8" s="44"/>
      <c r="U8" s="44"/>
    </row>
    <row r="9" spans="1:21">
      <c r="A9" s="17"/>
      <c r="B9" s="18"/>
      <c r="C9" s="19"/>
      <c r="D9" s="20"/>
      <c r="E9" s="21"/>
      <c r="F9" s="22"/>
      <c r="G9" s="23" t="s">
        <v>594</v>
      </c>
      <c r="H9" s="24"/>
      <c r="I9" s="38"/>
      <c r="J9" s="10">
        <v>2.11</v>
      </c>
      <c r="K9" s="39"/>
      <c r="L9" s="40"/>
      <c r="M9" s="37"/>
      <c r="N9" s="39">
        <v>2.11</v>
      </c>
      <c r="O9" s="40"/>
      <c r="P9" s="39"/>
      <c r="Q9" s="40"/>
      <c r="R9" s="43"/>
      <c r="S9" s="43"/>
      <c r="T9" s="45"/>
      <c r="U9" s="46"/>
    </row>
    <row r="10" spans="1:21">
      <c r="A10" s="11">
        <v>2</v>
      </c>
      <c r="B10" s="12" t="s">
        <v>591</v>
      </c>
      <c r="C10" s="13"/>
      <c r="D10" s="14" t="s">
        <v>595</v>
      </c>
      <c r="E10" s="15"/>
      <c r="F10" s="16">
        <v>3.14</v>
      </c>
      <c r="G10" s="10" t="s">
        <v>596</v>
      </c>
      <c r="H10" s="10"/>
      <c r="I10" s="10"/>
      <c r="J10" s="10">
        <v>1.63</v>
      </c>
      <c r="K10" s="37"/>
      <c r="L10" s="37"/>
      <c r="M10" s="37"/>
      <c r="N10" s="37">
        <v>1.63</v>
      </c>
      <c r="O10" s="37"/>
      <c r="P10" s="37"/>
      <c r="Q10" s="37"/>
      <c r="R10" s="43"/>
      <c r="S10" s="43"/>
      <c r="T10" s="44"/>
      <c r="U10" s="44"/>
    </row>
    <row r="11" spans="1:21">
      <c r="A11" s="17"/>
      <c r="B11" s="18"/>
      <c r="C11" s="19"/>
      <c r="D11" s="20"/>
      <c r="E11" s="21"/>
      <c r="F11" s="22"/>
      <c r="G11" s="23" t="s">
        <v>597</v>
      </c>
      <c r="H11" s="24"/>
      <c r="I11" s="38"/>
      <c r="J11" s="10">
        <v>1.51</v>
      </c>
      <c r="K11" s="39"/>
      <c r="L11" s="40"/>
      <c r="M11" s="37"/>
      <c r="N11" s="39">
        <v>1.51</v>
      </c>
      <c r="O11" s="40"/>
      <c r="P11" s="39"/>
      <c r="Q11" s="40"/>
      <c r="R11" s="43"/>
      <c r="S11" s="43"/>
      <c r="T11" s="45"/>
      <c r="U11" s="46"/>
    </row>
    <row r="12" spans="1:21">
      <c r="A12" s="11">
        <v>2</v>
      </c>
      <c r="B12" s="12" t="s">
        <v>591</v>
      </c>
      <c r="C12" s="13"/>
      <c r="D12" s="14" t="s">
        <v>598</v>
      </c>
      <c r="E12" s="15"/>
      <c r="F12" s="16">
        <v>2.55</v>
      </c>
      <c r="G12" s="10" t="s">
        <v>599</v>
      </c>
      <c r="H12" s="10"/>
      <c r="I12" s="10"/>
      <c r="J12" s="10">
        <v>0.6</v>
      </c>
      <c r="K12" s="37"/>
      <c r="L12" s="37"/>
      <c r="M12" s="37"/>
      <c r="N12" s="37">
        <v>0.6</v>
      </c>
      <c r="O12" s="37"/>
      <c r="P12" s="37"/>
      <c r="Q12" s="37"/>
      <c r="R12" s="43"/>
      <c r="S12" s="43"/>
      <c r="T12" s="44"/>
      <c r="U12" s="44"/>
    </row>
    <row r="13" spans="1:21">
      <c r="A13" s="25"/>
      <c r="B13" s="26"/>
      <c r="C13" s="27"/>
      <c r="D13" s="28"/>
      <c r="E13" s="29"/>
      <c r="F13" s="30"/>
      <c r="G13" s="23" t="s">
        <v>600</v>
      </c>
      <c r="H13" s="24"/>
      <c r="I13" s="38"/>
      <c r="J13" s="10">
        <v>0.5</v>
      </c>
      <c r="K13" s="39"/>
      <c r="L13" s="40"/>
      <c r="M13" s="37"/>
      <c r="N13" s="39">
        <v>0.5</v>
      </c>
      <c r="O13" s="40"/>
      <c r="P13" s="39"/>
      <c r="Q13" s="40"/>
      <c r="R13" s="43"/>
      <c r="S13" s="43"/>
      <c r="T13" s="45"/>
      <c r="U13" s="46"/>
    </row>
    <row r="14" spans="1:21">
      <c r="A14" s="17"/>
      <c r="B14" s="18"/>
      <c r="C14" s="19"/>
      <c r="D14" s="20"/>
      <c r="E14" s="21"/>
      <c r="F14" s="22"/>
      <c r="G14" s="10" t="s">
        <v>601</v>
      </c>
      <c r="H14" s="10"/>
      <c r="I14" s="10"/>
      <c r="J14" s="10">
        <v>1.45</v>
      </c>
      <c r="K14" s="37"/>
      <c r="L14" s="37"/>
      <c r="M14" s="37"/>
      <c r="N14" s="37">
        <v>1.45</v>
      </c>
      <c r="O14" s="37"/>
      <c r="P14" s="37"/>
      <c r="Q14" s="37"/>
      <c r="R14" s="10"/>
      <c r="S14" s="10"/>
      <c r="T14" s="44"/>
      <c r="U14" s="44"/>
    </row>
    <row r="15" spans="1:21">
      <c r="A15" s="11">
        <v>2</v>
      </c>
      <c r="B15" s="12" t="s">
        <v>591</v>
      </c>
      <c r="C15" s="13"/>
      <c r="D15" s="14" t="s">
        <v>602</v>
      </c>
      <c r="E15" s="15"/>
      <c r="F15" s="16">
        <v>4.46</v>
      </c>
      <c r="G15" s="10" t="s">
        <v>603</v>
      </c>
      <c r="H15" s="10"/>
      <c r="I15" s="10"/>
      <c r="J15" s="10">
        <v>2.54</v>
      </c>
      <c r="K15" s="37"/>
      <c r="L15" s="37"/>
      <c r="M15" s="37"/>
      <c r="N15" s="37">
        <v>2.54</v>
      </c>
      <c r="O15" s="37"/>
      <c r="P15" s="37"/>
      <c r="Q15" s="37"/>
      <c r="R15" s="43"/>
      <c r="S15" s="43"/>
      <c r="T15" s="44"/>
      <c r="U15" s="44"/>
    </row>
    <row r="16" spans="1:21">
      <c r="A16" s="17"/>
      <c r="B16" s="18"/>
      <c r="C16" s="19"/>
      <c r="D16" s="20"/>
      <c r="E16" s="21"/>
      <c r="F16" s="22"/>
      <c r="G16" s="23" t="s">
        <v>604</v>
      </c>
      <c r="H16" s="24"/>
      <c r="I16" s="38"/>
      <c r="J16" s="10">
        <v>1.92</v>
      </c>
      <c r="K16" s="39"/>
      <c r="L16" s="40"/>
      <c r="M16" s="37"/>
      <c r="N16" s="39">
        <v>1.92</v>
      </c>
      <c r="O16" s="40"/>
      <c r="P16" s="39"/>
      <c r="Q16" s="40"/>
      <c r="R16" s="43"/>
      <c r="S16" s="43"/>
      <c r="T16" s="45"/>
      <c r="U16" s="46"/>
    </row>
    <row r="17" ht="14.25" spans="1:21">
      <c r="A17" s="31"/>
      <c r="B17" s="32"/>
      <c r="C17" s="32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43"/>
      <c r="S17" s="43"/>
      <c r="T17" s="43"/>
      <c r="U17" s="43"/>
    </row>
    <row r="18" ht="14.25" spans="1:21">
      <c r="A18" s="31"/>
      <c r="B18" s="32"/>
      <c r="C18" s="32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43"/>
      <c r="S18" s="43"/>
      <c r="T18" s="43"/>
      <c r="U18" s="43"/>
    </row>
    <row r="19" ht="14.25" spans="1:21">
      <c r="A19" s="31"/>
      <c r="B19" s="32"/>
      <c r="C19" s="32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43"/>
      <c r="S19" s="43"/>
      <c r="T19" s="43"/>
      <c r="U19" s="43"/>
    </row>
    <row r="20" spans="1:21">
      <c r="A20" s="33" t="s">
        <v>45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</sheetData>
  <mergeCells count="115">
    <mergeCell ref="A1:C1"/>
    <mergeCell ref="D1:E1"/>
    <mergeCell ref="G1:I1"/>
    <mergeCell ref="K1:L1"/>
    <mergeCell ref="N1:O1"/>
    <mergeCell ref="P1:Q1"/>
    <mergeCell ref="T1:U1"/>
    <mergeCell ref="A2:U2"/>
    <mergeCell ref="A3:U3"/>
    <mergeCell ref="J4:R4"/>
    <mergeCell ref="K5:R5"/>
    <mergeCell ref="A6:E6"/>
    <mergeCell ref="G6:I6"/>
    <mergeCell ref="K6:L6"/>
    <mergeCell ref="N6:O6"/>
    <mergeCell ref="P6:Q6"/>
    <mergeCell ref="T6:U6"/>
    <mergeCell ref="B7:C7"/>
    <mergeCell ref="D7:E7"/>
    <mergeCell ref="G7:I7"/>
    <mergeCell ref="K7:L7"/>
    <mergeCell ref="N7:O7"/>
    <mergeCell ref="P7:Q7"/>
    <mergeCell ref="T7:U7"/>
    <mergeCell ref="G8:I8"/>
    <mergeCell ref="K8:L8"/>
    <mergeCell ref="N8:O8"/>
    <mergeCell ref="P8:Q8"/>
    <mergeCell ref="T8:U8"/>
    <mergeCell ref="G9:I9"/>
    <mergeCell ref="K9:L9"/>
    <mergeCell ref="N9:O9"/>
    <mergeCell ref="P9:Q9"/>
    <mergeCell ref="T9:U9"/>
    <mergeCell ref="G10:I10"/>
    <mergeCell ref="K10:L10"/>
    <mergeCell ref="N10:O10"/>
    <mergeCell ref="P10:Q10"/>
    <mergeCell ref="T10:U10"/>
    <mergeCell ref="G11:I11"/>
    <mergeCell ref="K11:L11"/>
    <mergeCell ref="N11:O11"/>
    <mergeCell ref="P11:Q11"/>
    <mergeCell ref="T11:U11"/>
    <mergeCell ref="G12:I12"/>
    <mergeCell ref="K12:L12"/>
    <mergeCell ref="N12:O12"/>
    <mergeCell ref="P12:Q12"/>
    <mergeCell ref="T12:U12"/>
    <mergeCell ref="G13:I13"/>
    <mergeCell ref="K13:L13"/>
    <mergeCell ref="N13:O13"/>
    <mergeCell ref="P13:Q13"/>
    <mergeCell ref="T13:U13"/>
    <mergeCell ref="G14:I14"/>
    <mergeCell ref="K14:L14"/>
    <mergeCell ref="N14:O14"/>
    <mergeCell ref="P14:Q14"/>
    <mergeCell ref="T14:U14"/>
    <mergeCell ref="G15:I15"/>
    <mergeCell ref="K15:L15"/>
    <mergeCell ref="N15:O15"/>
    <mergeCell ref="P15:Q15"/>
    <mergeCell ref="T15:U15"/>
    <mergeCell ref="G16:I16"/>
    <mergeCell ref="K16:L16"/>
    <mergeCell ref="N16:O16"/>
    <mergeCell ref="P16:Q16"/>
    <mergeCell ref="T16:U16"/>
    <mergeCell ref="B17:C17"/>
    <mergeCell ref="D17:E17"/>
    <mergeCell ref="G17:I17"/>
    <mergeCell ref="K17:L17"/>
    <mergeCell ref="N17:O17"/>
    <mergeCell ref="P17:Q17"/>
    <mergeCell ref="T17:U17"/>
    <mergeCell ref="B18:C18"/>
    <mergeCell ref="D18:E18"/>
    <mergeCell ref="G18:I18"/>
    <mergeCell ref="K18:L18"/>
    <mergeCell ref="N18:O18"/>
    <mergeCell ref="P18:Q18"/>
    <mergeCell ref="T18:U18"/>
    <mergeCell ref="B19:C19"/>
    <mergeCell ref="D19:E19"/>
    <mergeCell ref="G19:I19"/>
    <mergeCell ref="K19:L19"/>
    <mergeCell ref="N19:O19"/>
    <mergeCell ref="P19:Q19"/>
    <mergeCell ref="T19:U19"/>
    <mergeCell ref="A20:U20"/>
    <mergeCell ref="A4:A5"/>
    <mergeCell ref="A8:A9"/>
    <mergeCell ref="A10:A11"/>
    <mergeCell ref="A12:A14"/>
    <mergeCell ref="A15:A16"/>
    <mergeCell ref="F4:F5"/>
    <mergeCell ref="F8:F9"/>
    <mergeCell ref="F10:F11"/>
    <mergeCell ref="F12:F14"/>
    <mergeCell ref="F15:F16"/>
    <mergeCell ref="J5:J6"/>
    <mergeCell ref="S4:S5"/>
    <mergeCell ref="B4:C5"/>
    <mergeCell ref="D4:E5"/>
    <mergeCell ref="T4:U5"/>
    <mergeCell ref="B8:C9"/>
    <mergeCell ref="D8:E9"/>
    <mergeCell ref="B10:C11"/>
    <mergeCell ref="D10:E11"/>
    <mergeCell ref="B12:C14"/>
    <mergeCell ref="D12:E14"/>
    <mergeCell ref="B15:C16"/>
    <mergeCell ref="D15:E16"/>
    <mergeCell ref="G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陆渠村</vt:lpstr>
      <vt:lpstr>镇关村</vt:lpstr>
      <vt:lpstr>兴胜村</vt:lpstr>
      <vt:lpstr>中方村</vt:lpstr>
      <vt:lpstr>新渠村</vt:lpstr>
      <vt:lpstr>马家桥村</vt:lpstr>
      <vt:lpstr>宝丰村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望北、</cp:lastModifiedBy>
  <dcterms:created xsi:type="dcterms:W3CDTF">2023-01-30T06:34:00Z</dcterms:created>
  <dcterms:modified xsi:type="dcterms:W3CDTF">2023-10-30T01:04:26Z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E7F242E3BE3649439C2229A2AFC54F51_13</vt:lpwstr>
  </property>
  <property fmtid="{D5CDD505-2E9C-101B-9397-08002B2CF9AE}" pid="3" name="KSOProductBuildVer">
    <vt:lpwstr>2052-12.1.0.15712</vt:lpwstr>
  </property>
</Properties>
</file>