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春季水利建设面上计划表（附件1）" sheetId="1" r:id="rId1"/>
    <sheet name="节水示范区建设规划表（附件2）" sheetId="2" r:id="rId2"/>
    <sheet name="Sheet3" sheetId="3" r:id="rId3"/>
  </sheets>
  <definedNames>
    <definedName name="_xlnm.Print_Area" localSheetId="1">'节水示范区建设规划表（附件2）'!$A$1:$V$8</definedName>
  </definedNames>
  <calcPr fullCalcOnLoad="1"/>
</workbook>
</file>

<file path=xl/sharedStrings.xml><?xml version="1.0" encoding="utf-8"?>
<sst xmlns="http://schemas.openxmlformats.org/spreadsheetml/2006/main" count="93" uniqueCount="63">
  <si>
    <t>附件1</t>
  </si>
  <si>
    <t>崇岗镇2018年秋季农田水利建设面上计划表</t>
  </si>
  <si>
    <t>单位:条、公里、座</t>
  </si>
  <si>
    <t>村名</t>
  </si>
  <si>
    <t>清淤及维护支渠</t>
  </si>
  <si>
    <t>清淤及维护斗渠</t>
  </si>
  <si>
    <t>清淤及维护农渠</t>
  </si>
  <si>
    <t>清淤支斗渠</t>
  </si>
  <si>
    <t>新开农沟</t>
  </si>
  <si>
    <t>清淤农沟</t>
  </si>
  <si>
    <t>整修农路</t>
  </si>
  <si>
    <t>包村领导</t>
  </si>
  <si>
    <t>责任站所</t>
  </si>
  <si>
    <t>条数</t>
  </si>
  <si>
    <t>长度</t>
  </si>
  <si>
    <t>兰丰村</t>
  </si>
  <si>
    <t>关尚升</t>
  </si>
  <si>
    <t>林业站、司法所</t>
  </si>
  <si>
    <t>跃进村</t>
  </si>
  <si>
    <t>王鹏</t>
  </si>
  <si>
    <t>畜牧站</t>
  </si>
  <si>
    <t>镇朔村</t>
  </si>
  <si>
    <t>刘海荣</t>
  </si>
  <si>
    <t>国土所</t>
  </si>
  <si>
    <t>下庙村</t>
  </si>
  <si>
    <t>王建军</t>
  </si>
  <si>
    <t>农业服务中心</t>
  </si>
  <si>
    <t>暖泉村</t>
  </si>
  <si>
    <t>王银平</t>
  </si>
  <si>
    <t>水利站</t>
  </si>
  <si>
    <t>常青村</t>
  </si>
  <si>
    <t>杜涛</t>
  </si>
  <si>
    <t>环村办</t>
  </si>
  <si>
    <t>崇岗村</t>
  </si>
  <si>
    <t>杨金莲</t>
  </si>
  <si>
    <t>农经站</t>
  </si>
  <si>
    <t>崇富村</t>
  </si>
  <si>
    <t>段乐</t>
  </si>
  <si>
    <t>文化站</t>
  </si>
  <si>
    <t>崇胜村</t>
  </si>
  <si>
    <t>吕永红</t>
  </si>
  <si>
    <t>卫计站</t>
  </si>
  <si>
    <t>合计</t>
  </si>
  <si>
    <t>附件2</t>
  </si>
  <si>
    <t>崇岗镇2018年秋季农田节水示范区建设规划表</t>
  </si>
  <si>
    <t xml:space="preserve">               单位：亩、条、公里、座 </t>
  </si>
  <si>
    <t>建设地点</t>
  </si>
  <si>
    <t>连片整    治面积</t>
  </si>
  <si>
    <t>四至</t>
  </si>
  <si>
    <t>新开斗渠</t>
  </si>
  <si>
    <t>新开农渠</t>
  </si>
  <si>
    <t>新开斗沟</t>
  </si>
  <si>
    <t>清淤斗沟</t>
  </si>
  <si>
    <t>备注</t>
  </si>
  <si>
    <t>东</t>
  </si>
  <si>
    <t>南</t>
  </si>
  <si>
    <t>西</t>
  </si>
  <si>
    <t>北</t>
  </si>
  <si>
    <t>南大闸退水沟</t>
  </si>
  <si>
    <t>银汝公路</t>
  </si>
  <si>
    <t>第二农场渠</t>
  </si>
  <si>
    <t>箱涵沟</t>
  </si>
  <si>
    <t>秋季实施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</si>
</sst>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b/>
      <sz val="18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 horizontal="center"/>
      <protection/>
    </xf>
    <xf numFmtId="0" fontId="2" fillId="0" borderId="0" xfId="63" applyFont="1" applyFill="1" applyBorder="1" applyAlignment="1">
      <alignment horizontal="center"/>
      <protection/>
    </xf>
    <xf numFmtId="0" fontId="1" fillId="0" borderId="9" xfId="0" applyFont="1" applyFill="1" applyBorder="1" applyAlignment="1">
      <alignment vertical="center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1" fillId="0" borderId="9" xfId="63" applyFont="1" applyBorder="1">
      <alignment/>
      <protection/>
    </xf>
    <xf numFmtId="0" fontId="3" fillId="0" borderId="16" xfId="63" applyFont="1" applyBorder="1" applyAlignment="1">
      <alignment horizontal="center" vertical="center"/>
      <protection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" fillId="0" borderId="9" xfId="63" applyFont="1" applyBorder="1" applyAlignment="1">
      <alignment horizontal="right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1" fontId="3" fillId="0" borderId="14" xfId="63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S14" sqref="S14"/>
    </sheetView>
  </sheetViews>
  <sheetFormatPr defaultColWidth="9.00390625" defaultRowHeight="14.25"/>
  <cols>
    <col min="1" max="1" width="7.125" style="0" customWidth="1"/>
    <col min="2" max="2" width="5.75390625" style="0" customWidth="1"/>
    <col min="3" max="3" width="9.00390625" style="0" customWidth="1"/>
    <col min="4" max="4" width="6.625" style="0" customWidth="1"/>
    <col min="5" max="5" width="8.00390625" style="0" customWidth="1"/>
    <col min="6" max="6" width="6.875" style="0" customWidth="1"/>
    <col min="7" max="7" width="8.25390625" style="0" customWidth="1"/>
    <col min="8" max="9" width="7.50390625" style="0" customWidth="1"/>
    <col min="10" max="10" width="5.75390625" style="0" customWidth="1"/>
    <col min="11" max="11" width="6.125" style="0" customWidth="1"/>
    <col min="12" max="12" width="7.375" style="0" customWidth="1"/>
    <col min="13" max="13" width="8.50390625" style="0" customWidth="1"/>
    <col min="14" max="14" width="6.75390625" style="0" customWidth="1"/>
    <col min="15" max="15" width="7.75390625" style="0" customWidth="1"/>
    <col min="17" max="17" width="11.625" style="0" customWidth="1"/>
  </cols>
  <sheetData>
    <row r="1" spans="1:17" ht="14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4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4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9" t="s">
        <v>2</v>
      </c>
      <c r="O5" s="29"/>
      <c r="P5" s="29"/>
      <c r="Q5" s="29"/>
    </row>
    <row r="6" spans="1:17" ht="30.75" customHeight="1">
      <c r="A6" s="27" t="s">
        <v>3</v>
      </c>
      <c r="B6" s="27" t="s">
        <v>4</v>
      </c>
      <c r="C6" s="27"/>
      <c r="D6" s="27" t="s">
        <v>5</v>
      </c>
      <c r="E6" s="27"/>
      <c r="F6" s="27" t="s">
        <v>6</v>
      </c>
      <c r="G6" s="27"/>
      <c r="H6" s="28" t="s">
        <v>7</v>
      </c>
      <c r="I6" s="30"/>
      <c r="J6" s="28" t="s">
        <v>8</v>
      </c>
      <c r="K6" s="30"/>
      <c r="L6" s="27" t="s">
        <v>9</v>
      </c>
      <c r="M6" s="27"/>
      <c r="N6" s="27" t="s">
        <v>10</v>
      </c>
      <c r="O6" s="27"/>
      <c r="P6" s="27" t="s">
        <v>11</v>
      </c>
      <c r="Q6" s="27" t="s">
        <v>12</v>
      </c>
    </row>
    <row r="7" spans="1:17" ht="14.25">
      <c r="A7" s="27"/>
      <c r="B7" s="27" t="s">
        <v>13</v>
      </c>
      <c r="C7" s="27" t="s">
        <v>14</v>
      </c>
      <c r="D7" s="27" t="s">
        <v>13</v>
      </c>
      <c r="E7" s="27" t="s">
        <v>14</v>
      </c>
      <c r="F7" s="27" t="s">
        <v>13</v>
      </c>
      <c r="G7" s="27" t="s">
        <v>14</v>
      </c>
      <c r="H7" s="27" t="s">
        <v>13</v>
      </c>
      <c r="I7" s="27" t="s">
        <v>14</v>
      </c>
      <c r="J7" s="27" t="s">
        <v>13</v>
      </c>
      <c r="K7" s="27" t="s">
        <v>14</v>
      </c>
      <c r="L7" s="27" t="s">
        <v>13</v>
      </c>
      <c r="M7" s="27" t="s">
        <v>14</v>
      </c>
      <c r="N7" s="27" t="s">
        <v>13</v>
      </c>
      <c r="O7" s="27" t="s">
        <v>14</v>
      </c>
      <c r="P7" s="27"/>
      <c r="Q7" s="27"/>
    </row>
    <row r="8" spans="1:17" ht="33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27.75" customHeight="1">
      <c r="A9" s="27" t="s">
        <v>15</v>
      </c>
      <c r="B9" s="27">
        <v>1</v>
      </c>
      <c r="C9" s="27">
        <v>1.2</v>
      </c>
      <c r="D9" s="27">
        <v>10</v>
      </c>
      <c r="E9" s="27">
        <v>7.5</v>
      </c>
      <c r="F9" s="27">
        <v>40</v>
      </c>
      <c r="G9" s="27">
        <v>20</v>
      </c>
      <c r="H9" s="27">
        <v>4</v>
      </c>
      <c r="I9" s="27">
        <v>3</v>
      </c>
      <c r="J9" s="27"/>
      <c r="K9" s="27"/>
      <c r="L9" s="27">
        <v>18</v>
      </c>
      <c r="M9" s="27">
        <v>10.8</v>
      </c>
      <c r="N9" s="27">
        <v>44</v>
      </c>
      <c r="O9" s="27">
        <v>27.6</v>
      </c>
      <c r="P9" s="27" t="s">
        <v>16</v>
      </c>
      <c r="Q9" s="31" t="s">
        <v>17</v>
      </c>
    </row>
    <row r="10" spans="1:17" ht="27.75" customHeight="1">
      <c r="A10" s="27" t="s">
        <v>18</v>
      </c>
      <c r="B10" s="27">
        <v>1</v>
      </c>
      <c r="C10" s="27">
        <v>1</v>
      </c>
      <c r="D10" s="27">
        <v>8</v>
      </c>
      <c r="E10" s="27">
        <v>5.5</v>
      </c>
      <c r="F10" s="27">
        <v>36</v>
      </c>
      <c r="G10" s="27">
        <v>21.6</v>
      </c>
      <c r="H10" s="27">
        <v>4</v>
      </c>
      <c r="I10" s="27">
        <v>3.2</v>
      </c>
      <c r="J10" s="27"/>
      <c r="K10" s="27"/>
      <c r="L10" s="27">
        <v>15</v>
      </c>
      <c r="M10" s="27">
        <v>9</v>
      </c>
      <c r="N10" s="27">
        <v>38</v>
      </c>
      <c r="O10" s="27">
        <v>24.4</v>
      </c>
      <c r="P10" s="27" t="s">
        <v>19</v>
      </c>
      <c r="Q10" s="27" t="s">
        <v>20</v>
      </c>
    </row>
    <row r="11" spans="1:17" ht="27.75" customHeight="1">
      <c r="A11" s="27" t="s">
        <v>21</v>
      </c>
      <c r="B11" s="27">
        <v>1</v>
      </c>
      <c r="C11" s="27">
        <v>1.5</v>
      </c>
      <c r="D11" s="27">
        <v>8</v>
      </c>
      <c r="E11" s="27">
        <v>5.5</v>
      </c>
      <c r="F11" s="27">
        <v>40</v>
      </c>
      <c r="G11" s="27">
        <v>24</v>
      </c>
      <c r="H11" s="27">
        <v>4</v>
      </c>
      <c r="I11" s="27">
        <v>3.4</v>
      </c>
      <c r="J11" s="27"/>
      <c r="K11" s="27"/>
      <c r="L11" s="27">
        <v>20</v>
      </c>
      <c r="M11" s="27">
        <v>14</v>
      </c>
      <c r="N11" s="27">
        <v>42</v>
      </c>
      <c r="O11" s="27">
        <v>34.8</v>
      </c>
      <c r="P11" s="27" t="s">
        <v>22</v>
      </c>
      <c r="Q11" s="27" t="s">
        <v>23</v>
      </c>
    </row>
    <row r="12" spans="1:17" ht="27.75" customHeight="1">
      <c r="A12" s="27" t="s">
        <v>24</v>
      </c>
      <c r="B12" s="27">
        <v>3</v>
      </c>
      <c r="C12" s="27">
        <v>2.7</v>
      </c>
      <c r="D12" s="27">
        <v>10</v>
      </c>
      <c r="E12" s="27">
        <v>7</v>
      </c>
      <c r="F12" s="27">
        <v>45</v>
      </c>
      <c r="G12" s="27">
        <v>22.5</v>
      </c>
      <c r="H12" s="27">
        <v>4</v>
      </c>
      <c r="I12" s="27">
        <v>3.5</v>
      </c>
      <c r="J12" s="27"/>
      <c r="K12" s="27"/>
      <c r="L12" s="27">
        <v>20</v>
      </c>
      <c r="M12" s="27">
        <v>12</v>
      </c>
      <c r="N12" s="27">
        <v>42</v>
      </c>
      <c r="O12" s="27">
        <v>31</v>
      </c>
      <c r="P12" s="27" t="s">
        <v>25</v>
      </c>
      <c r="Q12" s="31" t="s">
        <v>26</v>
      </c>
    </row>
    <row r="13" spans="1:17" ht="27.75" customHeight="1">
      <c r="A13" s="27" t="s">
        <v>27</v>
      </c>
      <c r="B13" s="27">
        <v>2</v>
      </c>
      <c r="C13" s="27">
        <v>1.8</v>
      </c>
      <c r="D13" s="27">
        <v>5</v>
      </c>
      <c r="E13" s="27">
        <v>3.5</v>
      </c>
      <c r="F13" s="27">
        <v>30</v>
      </c>
      <c r="G13" s="27">
        <v>18</v>
      </c>
      <c r="H13" s="27">
        <v>3</v>
      </c>
      <c r="I13" s="27">
        <v>2.7</v>
      </c>
      <c r="J13" s="27">
        <v>8</v>
      </c>
      <c r="K13" s="27">
        <v>5.2</v>
      </c>
      <c r="L13" s="27">
        <v>12</v>
      </c>
      <c r="M13" s="27">
        <v>8.4</v>
      </c>
      <c r="N13" s="27">
        <v>46</v>
      </c>
      <c r="O13" s="27">
        <v>38.2</v>
      </c>
      <c r="P13" s="27" t="s">
        <v>28</v>
      </c>
      <c r="Q13" s="27" t="s">
        <v>29</v>
      </c>
    </row>
    <row r="14" spans="1:18" ht="27.75" customHeight="1">
      <c r="A14" s="27" t="s">
        <v>30</v>
      </c>
      <c r="B14" s="27">
        <v>1</v>
      </c>
      <c r="C14" s="27">
        <v>1.5</v>
      </c>
      <c r="D14" s="27">
        <v>8</v>
      </c>
      <c r="E14" s="27">
        <v>4</v>
      </c>
      <c r="F14" s="27">
        <v>30</v>
      </c>
      <c r="G14" s="27">
        <v>14</v>
      </c>
      <c r="H14" s="27">
        <v>2</v>
      </c>
      <c r="I14" s="27">
        <v>1.6</v>
      </c>
      <c r="J14" s="27"/>
      <c r="K14" s="27"/>
      <c r="L14" s="27">
        <v>10</v>
      </c>
      <c r="M14" s="27">
        <v>6.5</v>
      </c>
      <c r="N14" s="27">
        <v>24</v>
      </c>
      <c r="O14" s="27">
        <v>16.2</v>
      </c>
      <c r="P14" s="27" t="s">
        <v>31</v>
      </c>
      <c r="Q14" s="27" t="s">
        <v>32</v>
      </c>
      <c r="R14" s="32"/>
    </row>
    <row r="15" spans="1:17" ht="28.5" customHeight="1">
      <c r="A15" s="27" t="s">
        <v>33</v>
      </c>
      <c r="B15" s="27">
        <v>1</v>
      </c>
      <c r="C15" s="27">
        <v>1.2</v>
      </c>
      <c r="D15" s="27">
        <v>4</v>
      </c>
      <c r="E15" s="27">
        <v>3</v>
      </c>
      <c r="F15" s="27">
        <v>30</v>
      </c>
      <c r="G15" s="27">
        <v>16.7</v>
      </c>
      <c r="H15" s="27"/>
      <c r="I15" s="27"/>
      <c r="J15" s="27"/>
      <c r="K15" s="27"/>
      <c r="L15" s="27"/>
      <c r="M15" s="27"/>
      <c r="N15" s="27"/>
      <c r="O15" s="27"/>
      <c r="P15" s="27" t="s">
        <v>34</v>
      </c>
      <c r="Q15" s="27" t="s">
        <v>35</v>
      </c>
    </row>
    <row r="16" spans="1:17" ht="27.75" customHeight="1">
      <c r="A16" s="27" t="s">
        <v>36</v>
      </c>
      <c r="B16" s="27">
        <v>1</v>
      </c>
      <c r="C16" s="27">
        <v>1.2</v>
      </c>
      <c r="D16" s="27">
        <v>4</v>
      </c>
      <c r="E16" s="27">
        <v>3</v>
      </c>
      <c r="F16" s="27">
        <v>30</v>
      </c>
      <c r="G16" s="27">
        <v>18.5</v>
      </c>
      <c r="H16" s="27"/>
      <c r="I16" s="27"/>
      <c r="J16" s="27"/>
      <c r="K16" s="27"/>
      <c r="L16" s="27"/>
      <c r="M16" s="27"/>
      <c r="N16" s="27"/>
      <c r="O16" s="27"/>
      <c r="P16" s="27" t="s">
        <v>37</v>
      </c>
      <c r="Q16" s="27" t="s">
        <v>38</v>
      </c>
    </row>
    <row r="17" spans="1:17" ht="27.75" customHeight="1">
      <c r="A17" s="27" t="s">
        <v>39</v>
      </c>
      <c r="B17" s="27">
        <v>2</v>
      </c>
      <c r="C17" s="27">
        <v>1.6</v>
      </c>
      <c r="D17" s="27">
        <v>4</v>
      </c>
      <c r="E17" s="27">
        <v>3</v>
      </c>
      <c r="F17" s="27">
        <v>30</v>
      </c>
      <c r="G17" s="27">
        <v>14.3</v>
      </c>
      <c r="H17" s="27">
        <v>3</v>
      </c>
      <c r="I17" s="27">
        <v>1.8</v>
      </c>
      <c r="J17" s="27"/>
      <c r="K17" s="27"/>
      <c r="L17" s="27">
        <v>12</v>
      </c>
      <c r="M17" s="27">
        <v>8.4</v>
      </c>
      <c r="N17" s="27">
        <v>30</v>
      </c>
      <c r="O17" s="27">
        <v>20.4</v>
      </c>
      <c r="P17" s="27" t="s">
        <v>40</v>
      </c>
      <c r="Q17" s="27" t="s">
        <v>41</v>
      </c>
    </row>
    <row r="18" spans="1:17" ht="28.5" customHeight="1">
      <c r="A18" s="27" t="s">
        <v>42</v>
      </c>
      <c r="B18" s="27">
        <f aca="true" t="shared" si="0" ref="B18:I18">SUM(B9:B17)</f>
        <v>13</v>
      </c>
      <c r="C18" s="27">
        <f t="shared" si="0"/>
        <v>13.7</v>
      </c>
      <c r="D18" s="27">
        <f t="shared" si="0"/>
        <v>61</v>
      </c>
      <c r="E18" s="27">
        <f t="shared" si="0"/>
        <v>42</v>
      </c>
      <c r="F18" s="27">
        <f t="shared" si="0"/>
        <v>311</v>
      </c>
      <c r="G18" s="27">
        <f t="shared" si="0"/>
        <v>169.6</v>
      </c>
      <c r="H18" s="27">
        <f t="shared" si="0"/>
        <v>24</v>
      </c>
      <c r="I18" s="27">
        <f t="shared" si="0"/>
        <v>19.200000000000003</v>
      </c>
      <c r="J18" s="27">
        <v>8</v>
      </c>
      <c r="K18" s="27">
        <v>5.2</v>
      </c>
      <c r="L18" s="27">
        <f>SUM(L9:L17)</f>
        <v>107</v>
      </c>
      <c r="M18" s="27">
        <f>SUM(M9:M17)</f>
        <v>69.1</v>
      </c>
      <c r="N18" s="27">
        <f>SUM(N9:N17)</f>
        <v>266</v>
      </c>
      <c r="O18" s="27">
        <f>SUM(O9:O17)</f>
        <v>192.6</v>
      </c>
      <c r="P18" s="27"/>
      <c r="Q18" s="27"/>
    </row>
  </sheetData>
  <sheetProtection/>
  <mergeCells count="28">
    <mergeCell ref="A1:Q1"/>
    <mergeCell ref="A5:M5"/>
    <mergeCell ref="N5:Q5"/>
    <mergeCell ref="B6:C6"/>
    <mergeCell ref="D6:E6"/>
    <mergeCell ref="F6:G6"/>
    <mergeCell ref="H6:I6"/>
    <mergeCell ref="J6:K6"/>
    <mergeCell ref="L6:M6"/>
    <mergeCell ref="N6:O6"/>
    <mergeCell ref="A6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6:P8"/>
    <mergeCell ref="Q6:Q8"/>
    <mergeCell ref="A2:Q4"/>
  </mergeCells>
  <printOptions horizontalCentered="1"/>
  <pageMargins left="0.36" right="0.36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zoomScaleSheetLayoutView="100" workbookViewId="0" topLeftCell="A1">
      <selection activeCell="Y8" sqref="Y8"/>
    </sheetView>
  </sheetViews>
  <sheetFormatPr defaultColWidth="9.00390625" defaultRowHeight="14.25"/>
  <cols>
    <col min="1" max="1" width="6.00390625" style="0" customWidth="1"/>
    <col min="2" max="2" width="7.375" style="0" customWidth="1"/>
    <col min="3" max="3" width="4.875" style="0" customWidth="1"/>
    <col min="4" max="4" width="5.125" style="0" customWidth="1"/>
    <col min="5" max="5" width="5.75390625" style="0" customWidth="1"/>
    <col min="6" max="6" width="5.25390625" style="0" customWidth="1"/>
    <col min="7" max="7" width="5.50390625" style="0" customWidth="1"/>
    <col min="8" max="8" width="5.625" style="0" customWidth="1"/>
    <col min="9" max="9" width="6.125" style="0" customWidth="1"/>
    <col min="10" max="10" width="6.375" style="0" customWidth="1"/>
    <col min="11" max="11" width="5.50390625" style="0" customWidth="1"/>
    <col min="12" max="12" width="4.875" style="0" customWidth="1"/>
    <col min="13" max="13" width="5.125" style="0" customWidth="1"/>
    <col min="14" max="14" width="5.00390625" style="0" customWidth="1"/>
    <col min="15" max="15" width="5.50390625" style="0" customWidth="1"/>
    <col min="16" max="16" width="5.625" style="0" customWidth="1"/>
    <col min="17" max="17" width="6.625" style="0" customWidth="1"/>
    <col min="18" max="18" width="6.25390625" style="0" customWidth="1"/>
    <col min="19" max="19" width="4.75390625" style="0" customWidth="1"/>
    <col min="20" max="20" width="7.125" style="0" customWidth="1"/>
    <col min="22" max="22" width="3.50390625" style="0" customWidth="1"/>
  </cols>
  <sheetData>
    <row r="1" spans="1:22" ht="21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33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3"/>
      <c r="N5" s="13"/>
      <c r="O5" s="13"/>
      <c r="P5" s="13"/>
      <c r="Q5" s="17" t="s">
        <v>45</v>
      </c>
      <c r="R5" s="17"/>
      <c r="S5" s="17"/>
      <c r="T5" s="17"/>
      <c r="U5" s="17"/>
      <c r="V5" s="17"/>
    </row>
    <row r="6" spans="1:22" ht="48.75" customHeight="1">
      <c r="A6" s="5" t="s">
        <v>46</v>
      </c>
      <c r="B6" s="5" t="s">
        <v>47</v>
      </c>
      <c r="C6" s="6" t="s">
        <v>48</v>
      </c>
      <c r="D6" s="7"/>
      <c r="E6" s="7"/>
      <c r="F6" s="8"/>
      <c r="G6" s="6" t="s">
        <v>49</v>
      </c>
      <c r="H6" s="8"/>
      <c r="I6" s="6" t="s">
        <v>50</v>
      </c>
      <c r="J6" s="7"/>
      <c r="K6" s="9" t="s">
        <v>51</v>
      </c>
      <c r="L6" s="9"/>
      <c r="M6" s="9" t="s">
        <v>8</v>
      </c>
      <c r="N6" s="9"/>
      <c r="O6" s="7" t="s">
        <v>52</v>
      </c>
      <c r="P6" s="8"/>
      <c r="Q6" s="7" t="s">
        <v>9</v>
      </c>
      <c r="R6" s="7"/>
      <c r="S6" s="6" t="s">
        <v>10</v>
      </c>
      <c r="T6" s="8"/>
      <c r="U6" s="18" t="s">
        <v>53</v>
      </c>
      <c r="V6" s="19"/>
    </row>
    <row r="7" spans="1:22" ht="72.75" customHeight="1">
      <c r="A7" s="9"/>
      <c r="B7" s="9"/>
      <c r="C7" s="10" t="s">
        <v>54</v>
      </c>
      <c r="D7" s="10" t="s">
        <v>55</v>
      </c>
      <c r="E7" s="11" t="s">
        <v>56</v>
      </c>
      <c r="F7" s="11" t="s">
        <v>57</v>
      </c>
      <c r="G7" s="11" t="s">
        <v>13</v>
      </c>
      <c r="H7" s="11" t="s">
        <v>14</v>
      </c>
      <c r="I7" s="11" t="s">
        <v>13</v>
      </c>
      <c r="J7" s="11" t="s">
        <v>14</v>
      </c>
      <c r="K7" s="11" t="s">
        <v>13</v>
      </c>
      <c r="L7" s="11" t="s">
        <v>14</v>
      </c>
      <c r="M7" s="11" t="s">
        <v>13</v>
      </c>
      <c r="N7" s="11" t="s">
        <v>14</v>
      </c>
      <c r="O7" s="14" t="s">
        <v>13</v>
      </c>
      <c r="P7" s="11" t="s">
        <v>14</v>
      </c>
      <c r="Q7" s="11" t="s">
        <v>13</v>
      </c>
      <c r="R7" s="11" t="s">
        <v>14</v>
      </c>
      <c r="S7" s="11" t="s">
        <v>13</v>
      </c>
      <c r="T7" s="11" t="s">
        <v>14</v>
      </c>
      <c r="U7" s="6"/>
      <c r="V7" s="8"/>
    </row>
    <row r="8" spans="1:22" ht="162.75" customHeight="1">
      <c r="A8" s="10" t="s">
        <v>27</v>
      </c>
      <c r="B8" s="10">
        <v>2400</v>
      </c>
      <c r="C8" s="10" t="s">
        <v>58</v>
      </c>
      <c r="D8" s="10" t="s">
        <v>59</v>
      </c>
      <c r="E8" s="10" t="s">
        <v>60</v>
      </c>
      <c r="F8" s="10" t="s">
        <v>61</v>
      </c>
      <c r="G8" s="10"/>
      <c r="H8" s="10"/>
      <c r="I8" s="15"/>
      <c r="J8" s="15"/>
      <c r="K8" s="15"/>
      <c r="L8" s="15"/>
      <c r="M8" s="15"/>
      <c r="N8" s="15"/>
      <c r="O8" s="10">
        <v>2</v>
      </c>
      <c r="P8" s="10">
        <v>2.8</v>
      </c>
      <c r="Q8" s="10">
        <v>26</v>
      </c>
      <c r="R8" s="10">
        <v>16.2</v>
      </c>
      <c r="S8" s="10">
        <v>56</v>
      </c>
      <c r="T8" s="20">
        <v>38</v>
      </c>
      <c r="U8" s="21" t="s">
        <v>62</v>
      </c>
      <c r="V8" s="22"/>
    </row>
    <row r="9" spans="1:22" ht="114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6"/>
      <c r="P9" s="16"/>
      <c r="Q9" s="12"/>
      <c r="R9" s="12"/>
      <c r="S9" s="12"/>
      <c r="T9" s="12"/>
      <c r="U9" s="23"/>
      <c r="V9" s="23"/>
    </row>
  </sheetData>
  <sheetProtection/>
  <mergeCells count="16">
    <mergeCell ref="A1:V1"/>
    <mergeCell ref="Q5:V5"/>
    <mergeCell ref="C6:F6"/>
    <mergeCell ref="G6:H6"/>
    <mergeCell ref="I6:J6"/>
    <mergeCell ref="K6:L6"/>
    <mergeCell ref="M6:N6"/>
    <mergeCell ref="O6:P6"/>
    <mergeCell ref="Q6:R6"/>
    <mergeCell ref="S6:T6"/>
    <mergeCell ref="U8:V8"/>
    <mergeCell ref="U9:V9"/>
    <mergeCell ref="A6:A7"/>
    <mergeCell ref="B6:B7"/>
    <mergeCell ref="U6:V7"/>
    <mergeCell ref="A2:V4"/>
  </mergeCells>
  <printOptions horizontalCentered="1"/>
  <pageMargins left="0.36" right="0.36" top="0.8" bottom="0.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2018-04-12T01:27:36Z</cp:lastPrinted>
  <dcterms:created xsi:type="dcterms:W3CDTF">2018-03-30T01:56:42Z</dcterms:created>
  <dcterms:modified xsi:type="dcterms:W3CDTF">2018-09-26T08:57:06Z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