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Sheet1" sheetId="2" r:id="rId1"/>
    <sheet name="表2-地方政府债务限额调整情况表" sheetId="1" r:id="rId2"/>
  </sheets>
  <calcPr calcId="144525"/>
</workbook>
</file>

<file path=xl/sharedStrings.xml><?xml version="1.0" encoding="utf-8"?>
<sst xmlns="http://schemas.openxmlformats.org/spreadsheetml/2006/main" count="94" uniqueCount="71">
  <si>
    <t>附件2:</t>
  </si>
  <si>
    <t>2020年平罗县政府债务限额调整情况表</t>
  </si>
  <si>
    <t>单位：万元</t>
  </si>
  <si>
    <t>地  区</t>
  </si>
  <si>
    <t>2020年政府债务限额</t>
  </si>
  <si>
    <t>2020年政府限额总计</t>
  </si>
  <si>
    <t>一般债务
限额</t>
  </si>
  <si>
    <t>专项债务
限额</t>
  </si>
  <si>
    <t>一、2019年政府债务限额</t>
  </si>
  <si>
    <t>二、2020年新增政府债务限额</t>
  </si>
  <si>
    <t>三、按照财政部要求相应调减2020年政府债务限额</t>
  </si>
  <si>
    <t>合计</t>
  </si>
  <si>
    <t>一般债务</t>
  </si>
  <si>
    <t>专项债务</t>
  </si>
  <si>
    <t>一般债券</t>
  </si>
  <si>
    <t>政府外贷</t>
  </si>
  <si>
    <t>平罗县</t>
  </si>
  <si>
    <t>DEBT_T_XXGK_XDXE</t>
  </si>
  <si>
    <t xml:space="preserve"> and T.SET_YEAR_GK ='2020' and T.AD_CODE_GK ='640221'</t>
  </si>
  <si>
    <t>债务限额调整公开</t>
  </si>
  <si>
    <t>AD_CODE_GK#640221</t>
  </si>
  <si>
    <t>set_year#2020</t>
  </si>
  <si>
    <t>ad_code#640221</t>
  </si>
  <si>
    <t>ad_name#640221 平罗县</t>
  </si>
  <si>
    <t>set_year_gk#2020</t>
  </si>
  <si>
    <t>XM_TYPE#</t>
  </si>
  <si>
    <t>XM_NAME#</t>
  </si>
  <si>
    <t>ad_bdq#</t>
  </si>
  <si>
    <t>ad_bj#</t>
  </si>
  <si>
    <t>ad_xj#</t>
  </si>
  <si>
    <t>ROW_NUM#</t>
  </si>
  <si>
    <t>附件2：</t>
  </si>
  <si>
    <t>平罗县2020年地方政府债务限额调整情况表</t>
  </si>
  <si>
    <t>单位：亿元</t>
  </si>
  <si>
    <t>项    目</t>
  </si>
  <si>
    <t>公  式</t>
  </si>
  <si>
    <t>本地区</t>
  </si>
  <si>
    <t>本级</t>
  </si>
  <si>
    <t>下级</t>
  </si>
  <si>
    <t>VALID#</t>
  </si>
  <si>
    <t>xe_y1</t>
  </si>
  <si>
    <t>一、2019年地方政府债务限额</t>
  </si>
  <si>
    <t>A=B+C</t>
  </si>
  <si>
    <t>ybxe_y1</t>
  </si>
  <si>
    <t>其中： 一般债务限额</t>
  </si>
  <si>
    <t>B</t>
  </si>
  <si>
    <t>zxxe_y1</t>
  </si>
  <si>
    <t xml:space="preserve">    专项债务限额</t>
  </si>
  <si>
    <t>C</t>
  </si>
  <si>
    <t>xz_amt</t>
  </si>
  <si>
    <t>二、2020年新增地方政府债务限额</t>
  </si>
  <si>
    <t>D=E+F</t>
  </si>
  <si>
    <t>xzyb_amt</t>
  </si>
  <si>
    <t>E</t>
  </si>
  <si>
    <t>xzzx_amt</t>
  </si>
  <si>
    <t>F</t>
  </si>
  <si>
    <t>tqxd_xz</t>
  </si>
  <si>
    <t>附：提前下达的2020年新增地方政府债务限额</t>
  </si>
  <si>
    <t>G=H+I</t>
  </si>
  <si>
    <t>tqxd_xzyb</t>
  </si>
  <si>
    <t>H</t>
  </si>
  <si>
    <t>tqxd_xzzx</t>
  </si>
  <si>
    <t>I</t>
  </si>
  <si>
    <t>xe_amt</t>
  </si>
  <si>
    <t>三、2020年地方政府债务限额</t>
  </si>
  <si>
    <t>J=K+L</t>
  </si>
  <si>
    <t>ybxe_amt</t>
  </si>
  <si>
    <t>K</t>
  </si>
  <si>
    <t>zxxe_amt</t>
  </si>
  <si>
    <t>L</t>
  </si>
  <si>
    <t>注： 1.本表反映本地区及本级当年地方政府债务限额调整情况，由县级以上地方各级财政部门在同级人大常委会批准调整预算后二十日内公开。</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</si>
</sst>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8">
    <font>
      <sz val="11"/>
      <color indexed="8"/>
      <name val="宋体"/>
      <charset val="1"/>
      <scheme val="minor"/>
    </font>
    <font>
      <sz val="9"/>
      <name val="SimSun"/>
      <charset val="134"/>
    </font>
    <font>
      <sz val="11"/>
      <name val="SimSun"/>
      <charset val="134"/>
    </font>
    <font>
      <b/>
      <sz val="15"/>
      <name val="SimSun"/>
      <charset val="134"/>
    </font>
    <font>
      <b/>
      <sz val="11"/>
      <name val="SimSun"/>
      <charset val="134"/>
    </font>
    <font>
      <sz val="11"/>
      <color theme="1"/>
      <name val="宋体"/>
      <charset val="134"/>
      <scheme val="minor"/>
    </font>
    <font>
      <sz val="10"/>
      <color theme="1"/>
      <name val="宋体"/>
      <charset val="134"/>
      <scheme val="minor"/>
    </font>
    <font>
      <sz val="16"/>
      <color indexed="8"/>
      <name val="黑体"/>
      <charset val="134"/>
    </font>
    <font>
      <sz val="20"/>
      <color indexed="8"/>
      <name val="方正小标宋_GBK"/>
      <charset val="134"/>
    </font>
    <font>
      <sz val="12"/>
      <color indexed="8"/>
      <name val="宋体"/>
      <charset val="134"/>
    </font>
    <font>
      <b/>
      <sz val="10"/>
      <color indexed="8"/>
      <name val="宋体"/>
      <charset val="134"/>
    </font>
    <font>
      <sz val="11"/>
      <color indexed="8"/>
      <name val="宋体"/>
      <charset val="134"/>
    </font>
    <font>
      <sz val="11"/>
      <name val="Times New Roman"/>
      <charset val="134"/>
    </font>
    <font>
      <sz val="12"/>
      <name val="宋体"/>
      <charset val="134"/>
    </font>
    <font>
      <b/>
      <sz val="10"/>
      <name val="宋体"/>
      <charset val="134"/>
    </font>
    <font>
      <sz val="11"/>
      <color indexed="8"/>
      <name val="Times New Roman"/>
      <charset val="134"/>
    </font>
    <font>
      <sz val="10"/>
      <color indexed="8"/>
      <name val="宋体"/>
      <charset val="134"/>
    </font>
    <font>
      <sz val="11"/>
      <color theme="1"/>
      <name val="Times New Roman"/>
      <charset val="134"/>
    </font>
    <font>
      <b/>
      <sz val="10"/>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rgb="FFFFEB9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s>
  <borders count="27">
    <border>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bottom style="medium">
        <color rgb="FF000000"/>
      </bottom>
      <diagonal/>
    </border>
    <border>
      <left style="thin">
        <color auto="true"/>
      </left>
      <right/>
      <top style="thin">
        <color auto="true"/>
      </top>
      <bottom/>
      <diagonal/>
    </border>
    <border>
      <left style="thin">
        <color auto="true"/>
      </left>
      <right style="thin">
        <color auto="true"/>
      </right>
      <top style="thin">
        <color auto="true"/>
      </top>
      <bottom style="thin">
        <color auto="true"/>
      </bottom>
      <diagonal/>
    </border>
    <border>
      <left style="thin">
        <color auto="true"/>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0" fontId="20" fillId="21"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20" fillId="17" borderId="0" applyNumberFormat="false" applyBorder="false" applyAlignment="false" applyProtection="false">
      <alignment vertical="center"/>
    </xf>
    <xf numFmtId="0" fontId="22" fillId="0" borderId="2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7" fillId="0" borderId="22" applyNumberFormat="false" applyFill="false" applyAlignment="false" applyProtection="false">
      <alignment vertical="center"/>
    </xf>
    <xf numFmtId="9" fontId="5" fillId="0" borderId="0" applyFont="false" applyFill="false" applyBorder="false" applyAlignment="false" applyProtection="false">
      <alignment vertical="center"/>
    </xf>
    <xf numFmtId="43" fontId="5" fillId="0" borderId="0" applyFont="false" applyFill="false" applyBorder="false" applyAlignment="false" applyProtection="false">
      <alignment vertical="center"/>
    </xf>
    <xf numFmtId="0" fontId="26" fillId="0" borderId="20" applyNumberFormat="false" applyFill="false" applyAlignment="false" applyProtection="false">
      <alignment vertical="center"/>
    </xf>
    <xf numFmtId="42" fontId="5" fillId="0" borderId="0" applyFont="false" applyFill="false" applyBorder="false" applyAlignment="false" applyProtection="false">
      <alignment vertical="center"/>
    </xf>
    <xf numFmtId="0" fontId="19" fillId="12"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0" fillId="29"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30" fillId="0" borderId="20"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0" fillId="19" borderId="0" applyNumberFormat="false" applyBorder="false" applyAlignment="false" applyProtection="false">
      <alignment vertical="center"/>
    </xf>
    <xf numFmtId="44" fontId="5" fillId="0" borderId="0" applyFont="false" applyFill="false" applyBorder="false" applyAlignment="false" applyProtection="false">
      <alignment vertical="center"/>
    </xf>
    <xf numFmtId="0" fontId="20" fillId="22" borderId="0" applyNumberFormat="false" applyBorder="false" applyAlignment="false" applyProtection="false">
      <alignment vertical="center"/>
    </xf>
    <xf numFmtId="0" fontId="33" fillId="30" borderId="24" applyNumberFormat="false" applyAlignment="false" applyProtection="false">
      <alignment vertical="center"/>
    </xf>
    <xf numFmtId="0" fontId="34" fillId="0" borderId="0" applyNumberFormat="false" applyFill="false" applyBorder="false" applyAlignment="false" applyProtection="false">
      <alignment vertical="center"/>
    </xf>
    <xf numFmtId="41" fontId="5" fillId="0" borderId="0" applyFont="false" applyFill="false" applyBorder="false" applyAlignment="false" applyProtection="false">
      <alignment vertical="center"/>
    </xf>
    <xf numFmtId="0" fontId="19" fillId="13" borderId="0" applyNumberFormat="false" applyBorder="false" applyAlignment="false" applyProtection="false">
      <alignment vertical="center"/>
    </xf>
    <xf numFmtId="0" fontId="20" fillId="33"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35" fillId="34" borderId="24" applyNumberFormat="false" applyAlignment="false" applyProtection="false">
      <alignment vertical="center"/>
    </xf>
    <xf numFmtId="0" fontId="36" fillId="30" borderId="25" applyNumberFormat="false" applyAlignment="false" applyProtection="false">
      <alignment vertical="center"/>
    </xf>
    <xf numFmtId="0" fontId="29" fillId="20" borderId="23" applyNumberFormat="false" applyAlignment="false" applyProtection="false">
      <alignment vertical="center"/>
    </xf>
    <xf numFmtId="0" fontId="37" fillId="0" borderId="26" applyNumberFormat="false" applyFill="false" applyAlignment="false" applyProtection="false">
      <alignment vertical="center"/>
    </xf>
    <xf numFmtId="0" fontId="19" fillId="26" borderId="0" applyNumberFormat="false" applyBorder="false" applyAlignment="false" applyProtection="false">
      <alignment vertical="center"/>
    </xf>
    <xf numFmtId="0" fontId="5" fillId="0" borderId="0"/>
    <xf numFmtId="0" fontId="19" fillId="11" borderId="0" applyNumberFormat="false" applyBorder="false" applyAlignment="false" applyProtection="false">
      <alignment vertical="center"/>
    </xf>
    <xf numFmtId="0" fontId="5" fillId="10" borderId="19"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3" fillId="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32" borderId="0" applyNumberFormat="false" applyBorder="false" applyAlignment="false" applyProtection="false">
      <alignment vertical="center"/>
    </xf>
    <xf numFmtId="0" fontId="25" fillId="14"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3" fillId="0" borderId="0">
      <alignment vertical="center"/>
    </xf>
    <xf numFmtId="0" fontId="19" fillId="16"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19" fillId="4" borderId="0" applyNumberFormat="false" applyBorder="false" applyAlignment="false" applyProtection="false">
      <alignment vertical="center"/>
    </xf>
  </cellStyleXfs>
  <cellXfs count="51">
    <xf numFmtId="0" fontId="0" fillId="0" borderId="0" xfId="0" applyFont="true">
      <alignment vertical="center"/>
    </xf>
    <xf numFmtId="0" fontId="1" fillId="0" borderId="0" xfId="0" applyFont="true" applyBorder="true" applyAlignment="true">
      <alignment vertical="center" wrapText="true"/>
    </xf>
    <xf numFmtId="0" fontId="2" fillId="0" borderId="0" xfId="0" applyFont="true" applyBorder="true" applyAlignment="true">
      <alignment horizontal="left" vertical="center" wrapText="true"/>
    </xf>
    <xf numFmtId="0" fontId="3" fillId="0" borderId="0" xfId="0" applyFont="true" applyAlignment="true">
      <alignment horizontal="center" vertical="center" wrapText="true"/>
    </xf>
    <xf numFmtId="0" fontId="1" fillId="0" borderId="0" xfId="0" applyFont="true" applyBorder="true" applyAlignment="true">
      <alignment horizontal="right" vertical="center" wrapText="true"/>
    </xf>
    <xf numFmtId="0" fontId="4"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2" fillId="0" borderId="3" xfId="0" applyFont="true" applyBorder="true" applyAlignment="true">
      <alignment vertical="center" wrapText="true"/>
    </xf>
    <xf numFmtId="0" fontId="2" fillId="0" borderId="4" xfId="0" applyFont="true" applyBorder="true" applyAlignment="true">
      <alignment horizontal="center" vertical="center" wrapText="true"/>
    </xf>
    <xf numFmtId="0" fontId="2" fillId="0" borderId="5" xfId="0" applyFont="true" applyBorder="true" applyAlignment="true">
      <alignment vertical="center" wrapText="true"/>
    </xf>
    <xf numFmtId="0" fontId="2" fillId="0" borderId="6" xfId="0" applyFont="true" applyBorder="true" applyAlignment="true">
      <alignment horizontal="center" vertical="center" wrapText="true"/>
    </xf>
    <xf numFmtId="0" fontId="2" fillId="0" borderId="7" xfId="0" applyFont="true" applyBorder="true" applyAlignment="true">
      <alignment vertical="center" wrapText="true"/>
    </xf>
    <xf numFmtId="0" fontId="2" fillId="0" borderId="8" xfId="0" applyFont="true" applyBorder="true" applyAlignment="true">
      <alignment horizontal="center" vertical="center" wrapText="true"/>
    </xf>
    <xf numFmtId="0" fontId="2" fillId="0" borderId="0" xfId="0" applyFont="true" applyBorder="true" applyAlignment="true">
      <alignment vertical="center" wrapText="true"/>
    </xf>
    <xf numFmtId="0" fontId="2" fillId="0" borderId="9" xfId="0" applyFont="true" applyBorder="true" applyAlignment="true">
      <alignment horizontal="center" vertical="center" wrapText="true"/>
    </xf>
    <xf numFmtId="0" fontId="2" fillId="0" borderId="10" xfId="0" applyFont="true" applyBorder="true" applyAlignment="true">
      <alignment vertical="center" wrapText="true"/>
    </xf>
    <xf numFmtId="0" fontId="2" fillId="0" borderId="11" xfId="0" applyFont="true" applyBorder="true" applyAlignment="true">
      <alignment horizontal="center" vertical="center" wrapText="true"/>
    </xf>
    <xf numFmtId="0" fontId="4" fillId="0" borderId="12" xfId="0" applyFont="true" applyBorder="true" applyAlignment="true">
      <alignment horizontal="center" vertical="center" wrapText="true"/>
    </xf>
    <xf numFmtId="4" fontId="2" fillId="0" borderId="4" xfId="0" applyNumberFormat="true" applyFont="true" applyBorder="true" applyAlignment="true">
      <alignment horizontal="right" vertical="center" wrapText="true"/>
    </xf>
    <xf numFmtId="4" fontId="2" fillId="0" borderId="13" xfId="0" applyNumberFormat="true" applyFont="true" applyBorder="true" applyAlignment="true">
      <alignment horizontal="right" vertical="center" wrapText="true"/>
    </xf>
    <xf numFmtId="4" fontId="2" fillId="0" borderId="6" xfId="0" applyNumberFormat="true" applyFont="true" applyBorder="true" applyAlignment="true">
      <alignment horizontal="right" vertical="center" wrapText="true"/>
    </xf>
    <xf numFmtId="4" fontId="2" fillId="0" borderId="9" xfId="0" applyNumberFormat="true" applyFont="true" applyBorder="true" applyAlignment="true">
      <alignment horizontal="right" vertical="center" wrapText="true"/>
    </xf>
    <xf numFmtId="4" fontId="2" fillId="0" borderId="14" xfId="0" applyNumberFormat="true" applyFont="true" applyBorder="true" applyAlignment="true">
      <alignment horizontal="right" vertical="center" wrapText="true"/>
    </xf>
    <xf numFmtId="4" fontId="2" fillId="0" borderId="8" xfId="0" applyNumberFormat="true" applyFont="true" applyBorder="true" applyAlignment="true">
      <alignment horizontal="right" vertical="center" wrapText="true"/>
    </xf>
    <xf numFmtId="4" fontId="2" fillId="0" borderId="7" xfId="0" applyNumberFormat="true" applyFont="true" applyBorder="true" applyAlignment="true">
      <alignment horizontal="right" vertical="center" wrapText="true"/>
    </xf>
    <xf numFmtId="4" fontId="2" fillId="0" borderId="11" xfId="0" applyNumberFormat="true" applyFont="true" applyBorder="true" applyAlignment="true">
      <alignment horizontal="right" vertical="center" wrapText="true"/>
    </xf>
    <xf numFmtId="4" fontId="2" fillId="0" borderId="15" xfId="0" applyNumberFormat="true" applyFont="true" applyBorder="true" applyAlignment="true">
      <alignment horizontal="right" vertical="center" wrapText="true"/>
    </xf>
    <xf numFmtId="0" fontId="5" fillId="0" borderId="0" xfId="0" applyFont="true" applyFill="true" applyAlignment="true">
      <alignment vertical="center"/>
    </xf>
    <xf numFmtId="0" fontId="6" fillId="0" borderId="0" xfId="0" applyFont="true" applyFill="true" applyAlignment="true">
      <alignment vertical="center"/>
    </xf>
    <xf numFmtId="0" fontId="7" fillId="0" borderId="0" xfId="35" applyFont="true" applyFill="true" applyAlignment="true" applyProtection="true">
      <alignment wrapText="true"/>
    </xf>
    <xf numFmtId="0" fontId="5" fillId="0" borderId="0" xfId="35" applyFill="true" applyAlignment="true" applyProtection="true">
      <alignment wrapText="true"/>
    </xf>
    <xf numFmtId="0" fontId="8" fillId="0" borderId="0" xfId="35" applyNumberFormat="true" applyFont="true" applyFill="true" applyAlignment="true" applyProtection="true">
      <alignment horizontal="center" vertical="center" wrapText="true"/>
    </xf>
    <xf numFmtId="0" fontId="9" fillId="0" borderId="0" xfId="35" applyNumberFormat="true" applyFont="true" applyFill="true" applyBorder="true" applyAlignment="true" applyProtection="true">
      <alignment vertical="center" wrapText="true"/>
    </xf>
    <xf numFmtId="0" fontId="9" fillId="0" borderId="0" xfId="35" applyNumberFormat="true" applyFont="true" applyFill="true" applyAlignment="true" applyProtection="true">
      <alignment vertical="center" wrapText="true"/>
    </xf>
    <xf numFmtId="0" fontId="10" fillId="0" borderId="16" xfId="35" applyNumberFormat="true" applyFont="true" applyFill="true" applyBorder="true" applyAlignment="true" applyProtection="true">
      <alignment horizontal="center" vertical="center" wrapText="true"/>
    </xf>
    <xf numFmtId="0" fontId="10" fillId="0" borderId="17" xfId="35" applyNumberFormat="true" applyFont="true" applyFill="true" applyBorder="true" applyAlignment="true" applyProtection="true">
      <alignment horizontal="center" vertical="center" wrapText="true"/>
    </xf>
    <xf numFmtId="0" fontId="10" fillId="0" borderId="18" xfId="35" applyNumberFormat="true" applyFont="true" applyFill="true" applyBorder="true" applyAlignment="true" applyProtection="true">
      <alignment horizontal="center" vertical="center" wrapText="true"/>
    </xf>
    <xf numFmtId="0" fontId="11" fillId="0" borderId="17" xfId="35" applyNumberFormat="true" applyFont="true" applyFill="true" applyBorder="true" applyAlignment="true" applyProtection="true">
      <alignment horizontal="center" vertical="center" wrapText="true"/>
    </xf>
    <xf numFmtId="176" fontId="12" fillId="0" borderId="17" xfId="35" applyNumberFormat="true" applyFont="true" applyFill="true" applyBorder="true" applyAlignment="true" applyProtection="true">
      <alignment horizontal="center" vertical="center" wrapText="true"/>
    </xf>
    <xf numFmtId="0" fontId="13" fillId="0" borderId="0" xfId="35" applyFont="true" applyFill="true" applyAlignment="true" applyProtection="true">
      <alignment wrapText="true"/>
    </xf>
    <xf numFmtId="0" fontId="9" fillId="0" borderId="0" xfId="35" applyNumberFormat="true" applyFont="true" applyFill="true" applyBorder="true" applyAlignment="true" applyProtection="true">
      <alignment horizontal="right" vertical="center" wrapText="true"/>
    </xf>
    <xf numFmtId="0" fontId="14" fillId="0" borderId="17" xfId="35" applyFont="true" applyFill="true" applyBorder="true" applyAlignment="true" applyProtection="true">
      <alignment horizontal="center" vertical="center" wrapText="true"/>
    </xf>
    <xf numFmtId="176" fontId="12" fillId="2" borderId="17" xfId="35" applyNumberFormat="true" applyFont="true" applyFill="true" applyBorder="true" applyAlignment="true" applyProtection="true">
      <alignment horizontal="center" vertical="center" wrapText="true"/>
    </xf>
    <xf numFmtId="176" fontId="15" fillId="0" borderId="17" xfId="35" applyNumberFormat="true" applyFont="true" applyFill="true" applyBorder="true" applyAlignment="true" applyProtection="true">
      <alignment horizontal="center" vertical="center" wrapText="true"/>
    </xf>
    <xf numFmtId="176" fontId="12" fillId="3" borderId="17" xfId="35" applyNumberFormat="true" applyFont="true" applyFill="true" applyBorder="true" applyAlignment="true" applyProtection="true">
      <alignment horizontal="center" vertical="center" wrapText="true"/>
    </xf>
    <xf numFmtId="0" fontId="16" fillId="0" borderId="0" xfId="35" applyNumberFormat="true" applyFont="true" applyFill="true" applyBorder="true" applyAlignment="true" applyProtection="true">
      <alignment horizontal="right" vertical="center" wrapText="true"/>
    </xf>
    <xf numFmtId="0" fontId="17" fillId="3" borderId="17" xfId="47" applyFont="true" applyFill="true" applyBorder="true" applyAlignment="true" applyProtection="true">
      <alignment horizontal="center" vertical="center"/>
    </xf>
    <xf numFmtId="0" fontId="5" fillId="0" borderId="0" xfId="0" applyFont="true" applyFill="true" applyBorder="true" applyAlignment="true">
      <alignment vertical="center"/>
    </xf>
    <xf numFmtId="0" fontId="16" fillId="0" borderId="0" xfId="35" applyNumberFormat="true" applyFont="true" applyFill="true" applyBorder="true" applyAlignment="true" applyProtection="true">
      <alignment vertical="center" wrapText="true"/>
    </xf>
    <xf numFmtId="0" fontId="6" fillId="0" borderId="0" xfId="0" applyFont="true" applyFill="true" applyBorder="true" applyAlignment="true">
      <alignment vertical="center"/>
    </xf>
    <xf numFmtId="0" fontId="18" fillId="0" borderId="17" xfId="0" applyFont="true" applyFill="true" applyBorder="true" applyAlignment="true">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workbookViewId="0">
      <selection activeCell="L21" sqref="L21"/>
    </sheetView>
  </sheetViews>
  <sheetFormatPr defaultColWidth="8.125" defaultRowHeight="13.5" outlineLevelRow="7"/>
  <cols>
    <col min="1" max="1" width="15.75" style="27" customWidth="true"/>
    <col min="2" max="6" width="10.625" style="27" customWidth="true"/>
    <col min="7" max="12" width="9.375" style="27" customWidth="true"/>
    <col min="13" max="14" width="10.5" style="27" customWidth="true"/>
    <col min="15" max="16384" width="8.125" style="27"/>
  </cols>
  <sheetData>
    <row r="1" s="27" customFormat="true" ht="24" customHeight="true" spans="1:15">
      <c r="A1" s="29" t="s">
        <v>0</v>
      </c>
      <c r="B1" s="30"/>
      <c r="C1" s="30"/>
      <c r="D1" s="30"/>
      <c r="E1" s="30"/>
      <c r="F1" s="30"/>
      <c r="G1" s="30"/>
      <c r="H1" s="30"/>
      <c r="I1" s="30"/>
      <c r="J1" s="30"/>
      <c r="K1" s="30"/>
      <c r="O1" s="47"/>
    </row>
    <row r="2" s="27" customFormat="true" ht="29" customHeight="true" spans="1:15">
      <c r="A2" s="31" t="s">
        <v>1</v>
      </c>
      <c r="B2" s="31"/>
      <c r="C2" s="31"/>
      <c r="D2" s="31"/>
      <c r="E2" s="31"/>
      <c r="F2" s="31"/>
      <c r="G2" s="31"/>
      <c r="H2" s="31"/>
      <c r="I2" s="31"/>
      <c r="J2" s="31"/>
      <c r="K2" s="31"/>
      <c r="L2" s="31"/>
      <c r="M2" s="31"/>
      <c r="N2" s="31"/>
      <c r="O2" s="47"/>
    </row>
    <row r="3" s="27" customFormat="true" ht="12" customHeight="true" spans="1:15">
      <c r="A3" s="32"/>
      <c r="B3" s="32"/>
      <c r="C3" s="33"/>
      <c r="D3" s="33"/>
      <c r="E3" s="39"/>
      <c r="F3" s="39"/>
      <c r="G3" s="39"/>
      <c r="H3" s="40"/>
      <c r="I3" s="32"/>
      <c r="J3" s="45"/>
      <c r="K3" s="45"/>
      <c r="N3" s="45" t="s">
        <v>2</v>
      </c>
      <c r="O3" s="48"/>
    </row>
    <row r="4" s="28" customFormat="true" ht="18.75" customHeight="true" spans="1:15">
      <c r="A4" s="34" t="s">
        <v>3</v>
      </c>
      <c r="B4" s="35" t="s">
        <v>4</v>
      </c>
      <c r="C4" s="35"/>
      <c r="D4" s="35"/>
      <c r="E4" s="35"/>
      <c r="F4" s="35"/>
      <c r="G4" s="35"/>
      <c r="H4" s="35"/>
      <c r="I4" s="35"/>
      <c r="J4" s="35"/>
      <c r="K4" s="35"/>
      <c r="L4" s="35"/>
      <c r="M4" s="35"/>
      <c r="N4" s="35"/>
      <c r="O4" s="49"/>
    </row>
    <row r="5" s="28" customFormat="true" ht="27" customHeight="true" spans="1:15">
      <c r="A5" s="36"/>
      <c r="B5" s="35" t="s">
        <v>5</v>
      </c>
      <c r="C5" s="35" t="s">
        <v>6</v>
      </c>
      <c r="D5" s="35" t="s">
        <v>7</v>
      </c>
      <c r="E5" s="35" t="s">
        <v>8</v>
      </c>
      <c r="F5" s="35"/>
      <c r="G5" s="35"/>
      <c r="H5" s="41" t="s">
        <v>9</v>
      </c>
      <c r="I5" s="41"/>
      <c r="J5" s="41"/>
      <c r="K5" s="41"/>
      <c r="L5" s="41" t="s">
        <v>10</v>
      </c>
      <c r="M5" s="41"/>
      <c r="N5" s="41"/>
      <c r="O5" s="49"/>
    </row>
    <row r="6" s="28" customFormat="true" ht="18.75" customHeight="true" spans="1:15">
      <c r="A6" s="36"/>
      <c r="B6" s="35"/>
      <c r="C6" s="35"/>
      <c r="D6" s="35"/>
      <c r="E6" s="35" t="s">
        <v>11</v>
      </c>
      <c r="F6" s="35" t="s">
        <v>12</v>
      </c>
      <c r="G6" s="35" t="s">
        <v>13</v>
      </c>
      <c r="H6" s="41" t="s">
        <v>11</v>
      </c>
      <c r="I6" s="41" t="s">
        <v>12</v>
      </c>
      <c r="J6" s="41"/>
      <c r="K6" s="41" t="s">
        <v>13</v>
      </c>
      <c r="L6" s="41" t="s">
        <v>11</v>
      </c>
      <c r="M6" s="50" t="s">
        <v>12</v>
      </c>
      <c r="N6" s="50" t="s">
        <v>13</v>
      </c>
      <c r="O6" s="49"/>
    </row>
    <row r="7" s="28" customFormat="true" ht="33" customHeight="true" spans="1:14">
      <c r="A7" s="36"/>
      <c r="B7" s="35"/>
      <c r="C7" s="35"/>
      <c r="D7" s="35"/>
      <c r="E7" s="35"/>
      <c r="F7" s="35"/>
      <c r="G7" s="35"/>
      <c r="H7" s="41"/>
      <c r="I7" s="41" t="s">
        <v>14</v>
      </c>
      <c r="J7" s="41" t="s">
        <v>15</v>
      </c>
      <c r="K7" s="41"/>
      <c r="L7" s="41"/>
      <c r="M7" s="50"/>
      <c r="N7" s="50"/>
    </row>
    <row r="8" s="27" customFormat="true" ht="37" customHeight="true" spans="1:14">
      <c r="A8" s="37" t="s">
        <v>16</v>
      </c>
      <c r="B8" s="38">
        <f>E8+H8-L8</f>
        <v>495757</v>
      </c>
      <c r="C8" s="38">
        <f>F8+I8+J8-M8</f>
        <v>415243</v>
      </c>
      <c r="D8" s="38">
        <f>G8+K8-N8</f>
        <v>80514</v>
      </c>
      <c r="E8" s="42">
        <f>F8+G8</f>
        <v>482757</v>
      </c>
      <c r="F8" s="43">
        <v>402243</v>
      </c>
      <c r="G8" s="43">
        <v>80514</v>
      </c>
      <c r="H8" s="44">
        <f>I8+J8+K8</f>
        <v>43000</v>
      </c>
      <c r="I8" s="46">
        <v>43000</v>
      </c>
      <c r="J8" s="46">
        <v>0</v>
      </c>
      <c r="K8" s="46">
        <v>0</v>
      </c>
      <c r="L8" s="44">
        <f>M8+N8</f>
        <v>30000</v>
      </c>
      <c r="M8" s="38">
        <v>30000</v>
      </c>
      <c r="N8" s="38"/>
    </row>
  </sheetData>
  <mergeCells count="19">
    <mergeCell ref="A2:N2"/>
    <mergeCell ref="J3:K3"/>
    <mergeCell ref="B4:N4"/>
    <mergeCell ref="E5:G5"/>
    <mergeCell ref="H5:K5"/>
    <mergeCell ref="L5:N5"/>
    <mergeCell ref="I6:J6"/>
    <mergeCell ref="A4:A7"/>
    <mergeCell ref="B5:B7"/>
    <mergeCell ref="C5:C7"/>
    <mergeCell ref="D5:D7"/>
    <mergeCell ref="E6:E7"/>
    <mergeCell ref="F6:F7"/>
    <mergeCell ref="G6:G7"/>
    <mergeCell ref="H6:H7"/>
    <mergeCell ref="K6:K7"/>
    <mergeCell ref="L6:L7"/>
    <mergeCell ref="M6:M7"/>
    <mergeCell ref="N6:N7"/>
  </mergeCells>
  <printOptions horizontalCentered="true"/>
  <pageMargins left="0.751388888888889" right="0.357638888888889" top="1" bottom="0.60625" header="0.5" footer="0.5"/>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topLeftCell="C4" workbookViewId="0">
      <selection activeCell="J17" sqref="J17"/>
    </sheetView>
  </sheetViews>
  <sheetFormatPr defaultColWidth="10" defaultRowHeight="13.5" outlineLevelCol="7"/>
  <cols>
    <col min="1" max="2" width="9" hidden="true"/>
    <col min="3" max="3" width="42.475" customWidth="true"/>
    <col min="4" max="4" width="20.625" customWidth="true"/>
    <col min="5" max="6" width="20.7583333333333" customWidth="true"/>
    <col min="7" max="7" width="19.1333333333333" customWidth="true"/>
    <col min="8" max="8" width="9" hidden="true"/>
    <col min="9" max="9" width="9.76666666666667" customWidth="true"/>
  </cols>
  <sheetData>
    <row r="1" ht="22.5" hidden="true" spans="1:6">
      <c r="A1" s="1">
        <v>0</v>
      </c>
      <c r="B1" s="1" t="s">
        <v>17</v>
      </c>
      <c r="C1" s="1" t="s">
        <v>18</v>
      </c>
      <c r="D1" s="1" t="s">
        <v>19</v>
      </c>
      <c r="F1" s="1"/>
    </row>
    <row r="2" ht="22.5" hidden="true" spans="1:6">
      <c r="A2" s="1">
        <v>0</v>
      </c>
      <c r="B2" s="1" t="s">
        <v>20</v>
      </c>
      <c r="C2" s="1" t="s">
        <v>21</v>
      </c>
      <c r="D2" s="1" t="s">
        <v>22</v>
      </c>
      <c r="E2" s="1" t="s">
        <v>23</v>
      </c>
      <c r="F2" s="1" t="s">
        <v>24</v>
      </c>
    </row>
    <row r="3" hidden="true" spans="1:8">
      <c r="A3" s="1">
        <v>0</v>
      </c>
      <c r="B3" s="1" t="s">
        <v>25</v>
      </c>
      <c r="C3" s="1" t="s">
        <v>26</v>
      </c>
      <c r="D3" s="1"/>
      <c r="E3" s="1" t="s">
        <v>27</v>
      </c>
      <c r="F3" s="1" t="s">
        <v>28</v>
      </c>
      <c r="G3" s="1" t="s">
        <v>29</v>
      </c>
      <c r="H3" s="1" t="s">
        <v>30</v>
      </c>
    </row>
    <row r="4" ht="22" customHeight="true" spans="1:3">
      <c r="A4" s="1">
        <v>0</v>
      </c>
      <c r="C4" s="2" t="s">
        <v>31</v>
      </c>
    </row>
    <row r="5" ht="25.6" customHeight="true" spans="1:7">
      <c r="A5" s="1">
        <v>0</v>
      </c>
      <c r="C5" s="3" t="s">
        <v>32</v>
      </c>
      <c r="D5" s="3"/>
      <c r="E5" s="3"/>
      <c r="F5" s="3"/>
      <c r="G5" s="3"/>
    </row>
    <row r="6" ht="16.55" customHeight="true" spans="1:7">
      <c r="A6" s="1">
        <v>0</v>
      </c>
      <c r="C6" s="4" t="s">
        <v>33</v>
      </c>
      <c r="D6" s="4"/>
      <c r="E6" s="4"/>
      <c r="F6" s="4"/>
      <c r="G6" s="4"/>
    </row>
    <row r="7" ht="19.9" customHeight="true" spans="1:7">
      <c r="A7" s="1">
        <v>0</v>
      </c>
      <c r="C7" s="5" t="s">
        <v>34</v>
      </c>
      <c r="D7" s="6" t="s">
        <v>35</v>
      </c>
      <c r="E7" s="6" t="s">
        <v>36</v>
      </c>
      <c r="F7" s="17" t="s">
        <v>37</v>
      </c>
      <c r="G7" s="17" t="s">
        <v>38</v>
      </c>
    </row>
    <row r="8" ht="19.9" customHeight="true" spans="1:8">
      <c r="A8" s="1" t="s">
        <v>39</v>
      </c>
      <c r="B8" s="1" t="s">
        <v>40</v>
      </c>
      <c r="C8" s="7" t="s">
        <v>41</v>
      </c>
      <c r="D8" s="8" t="s">
        <v>42</v>
      </c>
      <c r="E8" s="18">
        <v>48.2757</v>
      </c>
      <c r="F8" s="18">
        <v>48.2757</v>
      </c>
      <c r="G8" s="19">
        <v>0</v>
      </c>
      <c r="H8" s="1">
        <v>1</v>
      </c>
    </row>
    <row r="9" ht="19.9" customHeight="true" spans="1:8">
      <c r="A9" s="1" t="s">
        <v>39</v>
      </c>
      <c r="B9" s="1" t="s">
        <v>43</v>
      </c>
      <c r="C9" s="9" t="s">
        <v>44</v>
      </c>
      <c r="D9" s="10" t="s">
        <v>45</v>
      </c>
      <c r="E9" s="20">
        <v>40.2243</v>
      </c>
      <c r="F9" s="21">
        <v>40.2243</v>
      </c>
      <c r="G9" s="22">
        <v>0</v>
      </c>
      <c r="H9" s="1">
        <v>2</v>
      </c>
    </row>
    <row r="10" ht="19.9" customHeight="true" spans="1:8">
      <c r="A10" s="1" t="s">
        <v>39</v>
      </c>
      <c r="B10" s="1" t="s">
        <v>46</v>
      </c>
      <c r="C10" s="7" t="s">
        <v>47</v>
      </c>
      <c r="D10" s="8" t="s">
        <v>48</v>
      </c>
      <c r="E10" s="18">
        <v>8.0514</v>
      </c>
      <c r="F10" s="18">
        <v>8.0514</v>
      </c>
      <c r="G10" s="19">
        <v>0</v>
      </c>
      <c r="H10" s="1">
        <v>3</v>
      </c>
    </row>
    <row r="11" ht="19.9" customHeight="true" spans="1:8">
      <c r="A11" s="1" t="s">
        <v>39</v>
      </c>
      <c r="B11" s="1" t="s">
        <v>49</v>
      </c>
      <c r="C11" s="11" t="s">
        <v>50</v>
      </c>
      <c r="D11" s="12" t="s">
        <v>51</v>
      </c>
      <c r="E11" s="23">
        <v>4.3</v>
      </c>
      <c r="F11" s="23">
        <v>4.3</v>
      </c>
      <c r="G11" s="24">
        <v>0</v>
      </c>
      <c r="H11" s="1">
        <v>4</v>
      </c>
    </row>
    <row r="12" ht="19.9" customHeight="true" spans="1:8">
      <c r="A12" s="1" t="s">
        <v>39</v>
      </c>
      <c r="B12" s="1" t="s">
        <v>52</v>
      </c>
      <c r="C12" s="13" t="s">
        <v>44</v>
      </c>
      <c r="D12" s="14" t="s">
        <v>53</v>
      </c>
      <c r="E12" s="21">
        <v>4.3</v>
      </c>
      <c r="F12" s="21">
        <v>4.3</v>
      </c>
      <c r="G12" s="22">
        <v>0</v>
      </c>
      <c r="H12" s="1">
        <v>5</v>
      </c>
    </row>
    <row r="13" ht="19.9" customHeight="true" spans="1:8">
      <c r="A13" s="1" t="s">
        <v>39</v>
      </c>
      <c r="B13" s="1" t="s">
        <v>54</v>
      </c>
      <c r="C13" s="7" t="s">
        <v>47</v>
      </c>
      <c r="D13" s="8" t="s">
        <v>55</v>
      </c>
      <c r="E13" s="18">
        <v>0</v>
      </c>
      <c r="F13" s="18">
        <v>0</v>
      </c>
      <c r="G13" s="19">
        <v>0</v>
      </c>
      <c r="H13" s="1">
        <v>6</v>
      </c>
    </row>
    <row r="14" ht="19.9" customHeight="true" spans="1:8">
      <c r="A14" s="1" t="s">
        <v>39</v>
      </c>
      <c r="B14" s="1" t="s">
        <v>56</v>
      </c>
      <c r="C14" s="15" t="s">
        <v>57</v>
      </c>
      <c r="D14" s="8" t="s">
        <v>58</v>
      </c>
      <c r="E14" s="18">
        <v>2.17</v>
      </c>
      <c r="F14" s="18">
        <v>2.17</v>
      </c>
      <c r="G14" s="19">
        <v>0</v>
      </c>
      <c r="H14" s="1">
        <v>7</v>
      </c>
    </row>
    <row r="15" ht="19.9" customHeight="true" spans="1:8">
      <c r="A15" s="1" t="s">
        <v>39</v>
      </c>
      <c r="B15" s="1" t="s">
        <v>59</v>
      </c>
      <c r="C15" s="13" t="s">
        <v>44</v>
      </c>
      <c r="D15" s="14" t="s">
        <v>60</v>
      </c>
      <c r="E15" s="21">
        <v>2.17</v>
      </c>
      <c r="F15" s="21">
        <v>2.17</v>
      </c>
      <c r="G15" s="22">
        <v>0</v>
      </c>
      <c r="H15" s="1">
        <v>8</v>
      </c>
    </row>
    <row r="16" ht="19.9" customHeight="true" spans="1:8">
      <c r="A16" s="1" t="s">
        <v>39</v>
      </c>
      <c r="B16" s="1" t="s">
        <v>61</v>
      </c>
      <c r="C16" s="7" t="s">
        <v>47</v>
      </c>
      <c r="D16" s="8" t="s">
        <v>62</v>
      </c>
      <c r="E16" s="18">
        <v>0</v>
      </c>
      <c r="F16" s="18">
        <v>0</v>
      </c>
      <c r="G16" s="24">
        <v>0</v>
      </c>
      <c r="H16" s="1">
        <v>9</v>
      </c>
    </row>
    <row r="17" ht="19.9" customHeight="true" spans="1:8">
      <c r="A17" s="1" t="s">
        <v>39</v>
      </c>
      <c r="B17" s="1" t="s">
        <v>63</v>
      </c>
      <c r="C17" s="15" t="s">
        <v>64</v>
      </c>
      <c r="D17" s="8" t="s">
        <v>65</v>
      </c>
      <c r="E17" s="18">
        <v>49.5757</v>
      </c>
      <c r="F17" s="18">
        <v>49.5757</v>
      </c>
      <c r="G17" s="24">
        <v>0</v>
      </c>
      <c r="H17" s="1">
        <v>10</v>
      </c>
    </row>
    <row r="18" ht="19.9" customHeight="true" spans="1:8">
      <c r="A18" s="1" t="s">
        <v>39</v>
      </c>
      <c r="B18" s="1" t="s">
        <v>66</v>
      </c>
      <c r="C18" s="13" t="s">
        <v>44</v>
      </c>
      <c r="D18" s="14" t="s">
        <v>67</v>
      </c>
      <c r="E18" s="21">
        <v>41.5243</v>
      </c>
      <c r="F18" s="21">
        <v>41.5243</v>
      </c>
      <c r="G18" s="22">
        <v>0</v>
      </c>
      <c r="H18" s="1">
        <v>11</v>
      </c>
    </row>
    <row r="19" ht="19.9" customHeight="true" spans="1:8">
      <c r="A19" s="1" t="s">
        <v>39</v>
      </c>
      <c r="B19" s="1" t="s">
        <v>68</v>
      </c>
      <c r="C19" s="7" t="s">
        <v>47</v>
      </c>
      <c r="D19" s="16" t="s">
        <v>69</v>
      </c>
      <c r="E19" s="25">
        <v>8.0514</v>
      </c>
      <c r="F19" s="25">
        <v>8.0514</v>
      </c>
      <c r="G19" s="26">
        <v>0</v>
      </c>
      <c r="H19" s="1">
        <v>12</v>
      </c>
    </row>
    <row r="20" ht="15.8" customHeight="true" spans="1:7">
      <c r="A20" s="1">
        <v>0</v>
      </c>
      <c r="C20" s="1" t="s">
        <v>70</v>
      </c>
      <c r="D20" s="1"/>
      <c r="E20" s="1"/>
      <c r="F20" s="1"/>
      <c r="G20" s="1"/>
    </row>
  </sheetData>
  <mergeCells count="3">
    <mergeCell ref="C5:G5"/>
    <mergeCell ref="C6:G6"/>
    <mergeCell ref="C20:G20"/>
  </mergeCells>
  <pageMargins left="1.22013888888889" right="0.751388888888889" top="0.984027777777778" bottom="0.661111111111111"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表2-地方政府债务限额调整情况表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xjl</cp:lastModifiedBy>
  <dcterms:created xsi:type="dcterms:W3CDTF">2021-08-11T16:58:00Z</dcterms:created>
  <dcterms:modified xsi:type="dcterms:W3CDTF">2021-08-11T09:22:29Z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