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5-1.2020年平罗县年国有资本经营预算收入支出表" sheetId="4" r:id="rId1"/>
    <sheet name="5-2.2020年平罗县国有资本经营预算收入表" sheetId="3" r:id="rId2"/>
    <sheet name="5-3.2020年平罗县国有资本经营预算支出表" sheetId="1" r:id="rId3"/>
    <sheet name="5-4.2020年平罗县国有资本经营预算表" sheetId="2" r:id="rId4"/>
  </sheets>
  <externalReferences>
    <externalReference r:id="rId5"/>
  </externalReferences>
  <definedNames>
    <definedName name="_xlnm.Print_Titles" localSheetId="2">'5-3.2020年平罗县国有资本经营预算支出表'!$1:$3</definedName>
    <definedName name="地区名称">[1]封面!$B$2:$B$6</definedName>
    <definedName name="_xlnm.Print_Titles" localSheetId="1">'5-2.2020年平罗县国有资本经营预算收入表'!$1:$3</definedName>
  </definedNames>
  <calcPr calcId="144525"/>
</workbook>
</file>

<file path=xl/sharedStrings.xml><?xml version="1.0" encoding="utf-8"?>
<sst xmlns="http://schemas.openxmlformats.org/spreadsheetml/2006/main" count="93">
  <si>
    <t>2020年平罗县年国有资本经营预算收支总表</t>
  </si>
  <si>
    <t>单位：万元</t>
  </si>
  <si>
    <t>收    入</t>
  </si>
  <si>
    <t>支   出</t>
  </si>
  <si>
    <t>备注</t>
  </si>
  <si>
    <t>项目</t>
  </si>
  <si>
    <r>
      <t>2020</t>
    </r>
    <r>
      <rPr>
        <b/>
        <sz val="11"/>
        <color rgb="FF000000"/>
        <rFont val="宋体"/>
        <charset val="134"/>
      </rPr>
      <t>年预算数</t>
    </r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</si>
  <si>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</si>
  <si>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</si>
  <si>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</si>
  <si>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</si>
  <si>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</si>
  <si>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</si>
  <si>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</si>
  <si>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</si>
  <si>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五、国有资本经营预算转移支付收入</t>
  </si>
  <si>
    <t>五、其他国有资本经营预算支出</t>
  </si>
  <si>
    <t>六、其他国有资本经营预算收入</t>
  </si>
  <si>
    <t>六、国有资本经营预算转移支付</t>
  </si>
  <si>
    <t>七、调出资金</t>
  </si>
  <si>
    <t>收入调入一般公共预算统筹安排支出</t>
  </si>
  <si>
    <t>本年收入合计</t>
  </si>
  <si>
    <t>本年支出合计</t>
  </si>
  <si>
    <t>上年结转</t>
  </si>
  <si>
    <t>结转下年</t>
  </si>
  <si>
    <t>收入总计</t>
  </si>
  <si>
    <t>支出总计</t>
  </si>
  <si>
    <t>2020年平罗县国有资本经营预算收入表</t>
  </si>
  <si>
    <t>科目编码</t>
  </si>
  <si>
    <t>科目名称</t>
  </si>
  <si>
    <t>2020年预算数</t>
  </si>
  <si>
    <t>预算数为执行数的%</t>
  </si>
  <si>
    <t xml:space="preserve">    烟草企业利润收入</t>
  </si>
  <si>
    <t xml:space="preserve">    石油石化企业利润收入</t>
  </si>
  <si>
    <t xml:space="preserve">    其他国有资本经营预算企业利润收入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</si>
  <si>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</si>
  <si>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</si>
  <si>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</si>
  <si>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国有股权、股份转让收入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</si>
  <si>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</si>
  <si>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</si>
  <si>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国有股权、股份清算收入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</si>
  <si>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国有独资企业清算收入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</si>
  <si>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其他国有资本经营预算企业清算收入</t>
    </r>
  </si>
  <si>
    <t>五、其他国有资本经营预算收入</t>
  </si>
  <si>
    <t>国有资本经营预算收入合计</t>
  </si>
  <si>
    <t xml:space="preserve"> 2020年平罗县国有资本经营预算支出表</t>
  </si>
  <si>
    <t>小计</t>
  </si>
  <si>
    <t>资本性支付</t>
  </si>
  <si>
    <t>费用性支出</t>
  </si>
  <si>
    <t>其他支出</t>
  </si>
  <si>
    <t xml:space="preserve">国有资本经营预算支出 </t>
  </si>
  <si>
    <t xml:space="preserve">    解决历史遗留问题及改革成本支出</t>
  </si>
  <si>
    <t xml:space="preserve">       厂办大集体改革支出</t>
  </si>
  <si>
    <t xml:space="preserve">       “三供一业”移交补助支出</t>
  </si>
  <si>
    <t xml:space="preserve">       国有企业办职教幼教补助支出</t>
  </si>
  <si>
    <t xml:space="preserve">       其他解决历史遗留问题及改革成本支出</t>
  </si>
  <si>
    <t xml:space="preserve">    国有企业资本金注入</t>
  </si>
  <si>
    <t xml:space="preserve">       国有经济结构调整支出   </t>
  </si>
  <si>
    <t xml:space="preserve">       公益性设施投资支出</t>
  </si>
  <si>
    <t xml:space="preserve">       前瞻性战略性产业发展支出</t>
  </si>
  <si>
    <t xml:space="preserve">       其他国有企业资本金注入</t>
  </si>
  <si>
    <t xml:space="preserve">    国有企业政策性补贴</t>
  </si>
  <si>
    <t xml:space="preserve">       国有企业政策性补贴</t>
  </si>
  <si>
    <t xml:space="preserve">    金融国有资本经营预算支出</t>
  </si>
  <si>
    <t xml:space="preserve">       资本性支出</t>
  </si>
  <si>
    <t xml:space="preserve">       改革性支出</t>
  </si>
  <si>
    <t xml:space="preserve">       其他金融国有资本经营预算支出</t>
  </si>
  <si>
    <t xml:space="preserve">    其他国有资本经营预算支出</t>
  </si>
  <si>
    <t xml:space="preserve">       其他国有资本经营预算支出</t>
  </si>
  <si>
    <t>支出合计</t>
  </si>
  <si>
    <t>国有资本经营预算调出资金</t>
  </si>
  <si>
    <t>国有资本经营预算支出调入一般公共预算支出统筹安排使用</t>
  </si>
  <si>
    <t>2020年平罗县国有资本经营预算明细表</t>
  </si>
  <si>
    <t xml:space="preserve">                     项  目                               单位                                                                                                                      </t>
  </si>
  <si>
    <t>财政核定税后利润数（万元）</t>
  </si>
  <si>
    <t>提取比例</t>
  </si>
  <si>
    <t>提取收入数（万元）</t>
  </si>
  <si>
    <t>国有资本经营收入预算数（万元）</t>
  </si>
  <si>
    <t>序号</t>
  </si>
  <si>
    <t>平罗县</t>
  </si>
  <si>
    <t>宁夏德渊市政产业投资（集团）有限公司</t>
  </si>
  <si>
    <t>平罗县房地产测绘队</t>
  </si>
  <si>
    <t>平罗县陶乐宾馆</t>
  </si>
  <si>
    <t>平罗县绿平园林绿化有限公司</t>
  </si>
  <si>
    <t>平罗县智农农业科技有限公司</t>
  </si>
  <si>
    <t>平罗县崇耀煤炭经营管理有限公司</t>
  </si>
  <si>
    <t>宁夏金海精细化工基地经营管理有限公司</t>
  </si>
  <si>
    <t>平罗县天河湾演艺有限公司</t>
  </si>
  <si>
    <t>平罗县鱼种场</t>
  </si>
  <si>
    <t>平罗县农牧场</t>
  </si>
  <si>
    <t>平罗县电影公司</t>
  </si>
  <si>
    <t>平罗县影剧院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</si>
</sst>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51">
    <font>
      <sz val="12"/>
      <name val="宋体"/>
      <charset val="134"/>
    </font>
    <font>
      <sz val="10"/>
      <color rgb="FFFF0000"/>
      <name val="Arial"/>
      <charset val="0"/>
    </font>
    <font>
      <sz val="10"/>
      <color indexed="8"/>
      <name val="Arial"/>
      <charset val="0"/>
    </font>
    <font>
      <b/>
      <sz val="20"/>
      <color indexed="8"/>
      <name val="宋体"/>
      <charset val="134"/>
    </font>
    <font>
      <sz val="20"/>
      <color indexed="8"/>
      <name val="Arial"/>
      <charset val="0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Arial"/>
      <charset val="0"/>
    </font>
    <font>
      <sz val="1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b/>
      <sz val="10"/>
      <color indexed="8"/>
      <name val="Arial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6"/>
      <color indexed="8"/>
      <name val="黑体"/>
      <charset val="134"/>
    </font>
    <font>
      <sz val="16"/>
      <color indexed="8"/>
      <name val="黑体"/>
      <charset val="0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2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31" fillId="0" borderId="0" applyFon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7" fillId="10" borderId="16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1" fillId="2" borderId="15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7" fillId="27" borderId="21" applyNumberFormat="0" applyAlignment="0" applyProtection="0">
      <alignment vertical="center"/>
    </xf>
    <xf numFmtId="0" fontId="48" fillId="27" borderId="16" applyNumberFormat="0" applyAlignment="0" applyProtection="0">
      <alignment vertical="center"/>
    </xf>
    <xf numFmtId="0" fontId="49" fillId="32" borderId="2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horizontal="center" vertical="center"/>
    </xf>
    <xf numFmtId="9" fontId="14" fillId="0" borderId="5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9" fontId="14" fillId="0" borderId="7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9" fontId="14" fillId="0" borderId="9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3" fillId="0" borderId="1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3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12" fillId="0" borderId="0" xfId="0" applyFont="1" applyFill="1" applyAlignment="1"/>
    <xf numFmtId="0" fontId="2" fillId="0" borderId="0" xfId="0" applyFont="1" applyFill="1" applyAlignment="1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 shrinkToFit="1"/>
    </xf>
    <xf numFmtId="0" fontId="29" fillId="0" borderId="3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&#24180;&#39044;&#31639;&#36164;&#26009;\2019&#24180;&#24179;&#32599;&#21439;&#22320;&#26041;&#36130;&#25919;&#39044;&#31639;&#34920;&#65288;&#21547;&#19978;&#24180;&#32467;&#20313;&#25910;&#20837;&#65289;(3-8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（新）"/>
      <sheetName val="表二(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J9" sqref="J9"/>
    </sheetView>
  </sheetViews>
  <sheetFormatPr defaultColWidth="8" defaultRowHeight="12.75" outlineLevelCol="4"/>
  <cols>
    <col min="1" max="1" width="32.9" style="57" customWidth="1"/>
    <col min="2" max="2" width="12.7" style="57" customWidth="1"/>
    <col min="3" max="3" width="31.7" style="57" customWidth="1"/>
    <col min="4" max="4" width="14.5" style="57" customWidth="1"/>
    <col min="5" max="5" width="13.6" style="57" customWidth="1"/>
    <col min="6" max="16384" width="8" style="57"/>
  </cols>
  <sheetData>
    <row r="1" ht="36" customHeight="1" spans="1:5">
      <c r="A1" s="58" t="s">
        <v>0</v>
      </c>
      <c r="B1" s="59"/>
      <c r="C1" s="59"/>
      <c r="D1" s="59"/>
      <c r="E1" s="59"/>
    </row>
    <row r="2" ht="16" customHeight="1" spans="1:5">
      <c r="A2" s="3"/>
      <c r="B2" s="4"/>
      <c r="C2" s="4"/>
      <c r="D2" s="4"/>
      <c r="E2" s="5" t="s">
        <v>1</v>
      </c>
    </row>
    <row r="3" ht="22" customHeight="1" spans="1:5">
      <c r="A3" s="60" t="s">
        <v>2</v>
      </c>
      <c r="B3" s="61"/>
      <c r="C3" s="62" t="s">
        <v>3</v>
      </c>
      <c r="D3" s="61"/>
      <c r="E3" s="63" t="s">
        <v>4</v>
      </c>
    </row>
    <row r="4" ht="22" customHeight="1" spans="1:5">
      <c r="A4" s="64" t="s">
        <v>5</v>
      </c>
      <c r="B4" s="65" t="s">
        <v>6</v>
      </c>
      <c r="C4" s="61"/>
      <c r="D4" s="65" t="s">
        <v>6</v>
      </c>
      <c r="E4" s="66"/>
    </row>
    <row r="5" ht="22" customHeight="1" spans="1:5">
      <c r="A5" s="67" t="s">
        <v>7</v>
      </c>
      <c r="B5" s="68"/>
      <c r="C5" s="69" t="s">
        <v>8</v>
      </c>
      <c r="D5" s="68"/>
      <c r="E5" s="70"/>
    </row>
    <row r="6" ht="22" customHeight="1" spans="1:5">
      <c r="A6" s="67" t="s">
        <v>9</v>
      </c>
      <c r="B6" s="68"/>
      <c r="C6" s="71" t="s">
        <v>10</v>
      </c>
      <c r="D6" s="68"/>
      <c r="E6" s="70"/>
    </row>
    <row r="7" ht="22" customHeight="1" spans="1:5">
      <c r="A7" s="67" t="s">
        <v>11</v>
      </c>
      <c r="B7" s="68"/>
      <c r="C7" s="71" t="s">
        <v>12</v>
      </c>
      <c r="D7" s="68"/>
      <c r="E7" s="70"/>
    </row>
    <row r="8" ht="22" customHeight="1" spans="1:5">
      <c r="A8" s="67" t="s">
        <v>13</v>
      </c>
      <c r="B8" s="68"/>
      <c r="C8" s="71" t="s">
        <v>14</v>
      </c>
      <c r="D8" s="68"/>
      <c r="E8" s="70"/>
    </row>
    <row r="9" ht="22" customHeight="1" spans="1:5">
      <c r="A9" s="67" t="s">
        <v>15</v>
      </c>
      <c r="B9" s="68"/>
      <c r="C9" s="71" t="s">
        <v>16</v>
      </c>
      <c r="D9" s="68"/>
      <c r="E9" s="70"/>
    </row>
    <row r="10" ht="22" customHeight="1" spans="1:5">
      <c r="A10" s="67" t="s">
        <v>17</v>
      </c>
      <c r="B10" s="68">
        <v>100</v>
      </c>
      <c r="C10" s="71" t="s">
        <v>18</v>
      </c>
      <c r="D10" s="68"/>
      <c r="E10" s="70"/>
    </row>
    <row r="11" ht="22" customHeight="1" spans="1:5">
      <c r="A11" s="68"/>
      <c r="B11" s="68"/>
      <c r="C11" s="72" t="s">
        <v>19</v>
      </c>
      <c r="D11" s="68">
        <v>100</v>
      </c>
      <c r="E11" s="73" t="s">
        <v>20</v>
      </c>
    </row>
    <row r="12" s="56" customFormat="1" ht="22" customHeight="1" spans="1:5">
      <c r="A12" s="64" t="s">
        <v>21</v>
      </c>
      <c r="B12" s="64">
        <v>100</v>
      </c>
      <c r="C12" s="64" t="s">
        <v>22</v>
      </c>
      <c r="D12" s="64">
        <v>100</v>
      </c>
      <c r="E12" s="74"/>
    </row>
    <row r="13" ht="22" customHeight="1" spans="1:5">
      <c r="A13" s="75" t="s">
        <v>23</v>
      </c>
      <c r="B13" s="68"/>
      <c r="C13" s="71" t="s">
        <v>24</v>
      </c>
      <c r="D13" s="68"/>
      <c r="E13" s="70"/>
    </row>
    <row r="14" ht="22" customHeight="1" spans="1:5">
      <c r="A14" s="64"/>
      <c r="B14" s="68"/>
      <c r="C14" s="64"/>
      <c r="D14" s="68"/>
      <c r="E14" s="70"/>
    </row>
    <row r="15" ht="22" customHeight="1" spans="1:5">
      <c r="A15" s="64"/>
      <c r="B15" s="68"/>
      <c r="C15" s="64"/>
      <c r="D15" s="68"/>
      <c r="E15" s="76"/>
    </row>
    <row r="16" ht="22" customHeight="1" spans="1:5">
      <c r="A16" s="64" t="s">
        <v>25</v>
      </c>
      <c r="B16" s="77">
        <v>100</v>
      </c>
      <c r="C16" s="64" t="s">
        <v>26</v>
      </c>
      <c r="D16" s="13">
        <v>100</v>
      </c>
      <c r="E16" s="13"/>
    </row>
  </sheetData>
  <mergeCells count="4">
    <mergeCell ref="A1:E1"/>
    <mergeCell ref="A3:B3"/>
    <mergeCell ref="C3:D3"/>
    <mergeCell ref="E3:E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5"/>
  <sheetViews>
    <sheetView view="pageBreakPreview" zoomScaleNormal="100" zoomScaleSheetLayoutView="100" workbookViewId="0">
      <selection activeCell="A1" sqref="A1:D1"/>
    </sheetView>
  </sheetViews>
  <sheetFormatPr defaultColWidth="9" defaultRowHeight="14.25" outlineLevelCol="3"/>
  <cols>
    <col min="1" max="1" width="10.125" customWidth="1"/>
    <col min="2" max="2" width="42" customWidth="1"/>
    <col min="3" max="3" width="12.2" customWidth="1"/>
    <col min="4" max="4" width="14" customWidth="1"/>
  </cols>
  <sheetData>
    <row r="1" ht="42" customHeight="1" spans="1:4">
      <c r="A1" s="46" t="s">
        <v>27</v>
      </c>
      <c r="B1" s="46"/>
      <c r="C1" s="46"/>
      <c r="D1" s="46"/>
    </row>
    <row r="2" ht="13.5" customHeight="1" spans="1:4">
      <c r="A2" s="45"/>
      <c r="D2" s="47" t="s">
        <v>1</v>
      </c>
    </row>
    <row r="3" s="45" customFormat="1" ht="28" customHeight="1" spans="1:4">
      <c r="A3" s="48" t="s">
        <v>28</v>
      </c>
      <c r="B3" s="48" t="s">
        <v>29</v>
      </c>
      <c r="C3" s="49" t="s">
        <v>30</v>
      </c>
      <c r="D3" s="50" t="s">
        <v>31</v>
      </c>
    </row>
    <row r="4" s="45" customFormat="1" ht="20" customHeight="1" spans="1:4">
      <c r="A4" s="51">
        <v>1030601</v>
      </c>
      <c r="B4" s="52" t="s">
        <v>7</v>
      </c>
      <c r="C4" s="52"/>
      <c r="D4" s="52"/>
    </row>
    <row r="5" s="45" customFormat="1" ht="20" customHeight="1" spans="1:4">
      <c r="A5" s="51">
        <v>103060103</v>
      </c>
      <c r="B5" s="52" t="s">
        <v>32</v>
      </c>
      <c r="C5" s="52"/>
      <c r="D5" s="52"/>
    </row>
    <row r="6" s="45" customFormat="1" ht="20" customHeight="1" spans="1:4">
      <c r="A6" s="51">
        <v>103060104</v>
      </c>
      <c r="B6" s="52" t="s">
        <v>33</v>
      </c>
      <c r="C6" s="52"/>
      <c r="D6" s="52"/>
    </row>
    <row r="7" s="45" customFormat="1" ht="20" customHeight="1" spans="1:4">
      <c r="A7" s="51">
        <v>103060198</v>
      </c>
      <c r="B7" s="52" t="s">
        <v>34</v>
      </c>
      <c r="C7" s="53"/>
      <c r="D7" s="52"/>
    </row>
    <row r="8" s="45" customFormat="1" ht="20" customHeight="1" spans="1:4">
      <c r="A8" s="51">
        <v>1030602</v>
      </c>
      <c r="B8" s="52" t="s">
        <v>9</v>
      </c>
      <c r="C8" s="52"/>
      <c r="D8" s="52"/>
    </row>
    <row r="9" s="45" customFormat="1" ht="20" customHeight="1" spans="1:4">
      <c r="A9" s="51">
        <v>103060202</v>
      </c>
      <c r="B9" s="54" t="s">
        <v>35</v>
      </c>
      <c r="C9" s="52"/>
      <c r="D9" s="52"/>
    </row>
    <row r="10" s="45" customFormat="1" ht="20" customHeight="1" spans="1:4">
      <c r="A10" s="51">
        <v>103060203</v>
      </c>
      <c r="B10" s="54" t="s">
        <v>36</v>
      </c>
      <c r="C10" s="54"/>
      <c r="D10" s="52"/>
    </row>
    <row r="11" s="45" customFormat="1" ht="20" customHeight="1" spans="1:4">
      <c r="A11" s="51">
        <v>103060298</v>
      </c>
      <c r="B11" s="54" t="s">
        <v>37</v>
      </c>
      <c r="C11" s="54"/>
      <c r="D11" s="52"/>
    </row>
    <row r="12" s="45" customFormat="1" ht="20" customHeight="1" spans="1:4">
      <c r="A12" s="51">
        <v>1030603</v>
      </c>
      <c r="B12" s="52" t="s">
        <v>11</v>
      </c>
      <c r="C12" s="54"/>
      <c r="D12" s="52"/>
    </row>
    <row r="13" s="45" customFormat="1" ht="20" customHeight="1" spans="1:4">
      <c r="A13" s="51">
        <v>103060304</v>
      </c>
      <c r="B13" s="54" t="s">
        <v>38</v>
      </c>
      <c r="C13" s="52"/>
      <c r="D13" s="52"/>
    </row>
    <row r="14" s="45" customFormat="1" ht="20" customHeight="1" spans="1:4">
      <c r="A14" s="51">
        <v>103060305</v>
      </c>
      <c r="B14" s="54" t="s">
        <v>39</v>
      </c>
      <c r="C14" s="52"/>
      <c r="D14" s="52"/>
    </row>
    <row r="15" s="45" customFormat="1" ht="20" customHeight="1" spans="1:4">
      <c r="A15" s="51">
        <v>103060398</v>
      </c>
      <c r="B15" s="54" t="s">
        <v>40</v>
      </c>
      <c r="C15" s="54"/>
      <c r="D15" s="52"/>
    </row>
    <row r="16" s="45" customFormat="1" ht="20" customHeight="1" spans="1:4">
      <c r="A16" s="51">
        <v>1030604</v>
      </c>
      <c r="B16" s="52" t="s">
        <v>13</v>
      </c>
      <c r="C16" s="54"/>
      <c r="D16" s="52"/>
    </row>
    <row r="17" s="45" customFormat="1" ht="20" customHeight="1" spans="1:4">
      <c r="A17" s="51">
        <v>103060401</v>
      </c>
      <c r="B17" s="54" t="s">
        <v>41</v>
      </c>
      <c r="C17" s="52"/>
      <c r="D17" s="52"/>
    </row>
    <row r="18" s="45" customFormat="1" ht="20" customHeight="1" spans="1:4">
      <c r="A18" s="51">
        <v>103060402</v>
      </c>
      <c r="B18" s="54" t="s">
        <v>42</v>
      </c>
      <c r="C18" s="54"/>
      <c r="D18" s="52"/>
    </row>
    <row r="19" s="45" customFormat="1" ht="20" customHeight="1" spans="1:4">
      <c r="A19" s="51">
        <v>103060498</v>
      </c>
      <c r="B19" s="54" t="s">
        <v>43</v>
      </c>
      <c r="C19" s="54"/>
      <c r="D19" s="52"/>
    </row>
    <row r="20" s="45" customFormat="1" ht="20" customHeight="1" spans="1:4">
      <c r="A20" s="51">
        <v>1030698</v>
      </c>
      <c r="B20" s="52" t="s">
        <v>44</v>
      </c>
      <c r="C20" s="54">
        <v>100</v>
      </c>
      <c r="D20" s="52"/>
    </row>
    <row r="21" s="45" customFormat="1" ht="20" customHeight="1" spans="1:4">
      <c r="A21" s="51"/>
      <c r="B21" s="55" t="s">
        <v>45</v>
      </c>
      <c r="C21" s="54">
        <v>100</v>
      </c>
      <c r="D21" s="52"/>
    </row>
    <row r="22" s="45" customFormat="1" ht="20" customHeight="1" spans="1:4">
      <c r="A22" s="51"/>
      <c r="B22" s="55"/>
      <c r="C22" s="54"/>
      <c r="D22" s="52"/>
    </row>
    <row r="23" s="45" customFormat="1" ht="17.45" customHeight="1" spans="1:4">
      <c r="A23" s="51"/>
      <c r="B23" s="55"/>
      <c r="C23" s="54"/>
      <c r="D23" s="52"/>
    </row>
    <row r="24" s="45" customFormat="1" ht="17.45" customHeight="1" spans="1:4">
      <c r="A24" s="51"/>
      <c r="B24" s="55"/>
      <c r="C24" s="54"/>
      <c r="D24" s="52"/>
    </row>
    <row r="25" s="45" customFormat="1" ht="17.45" customHeight="1" spans="1:4">
      <c r="A25" s="51"/>
      <c r="B25" s="55"/>
      <c r="C25" s="54"/>
      <c r="D25" s="52"/>
    </row>
  </sheetData>
  <mergeCells count="1">
    <mergeCell ref="A1:D1"/>
  </mergeCells>
  <printOptions horizontalCentered="1"/>
  <pageMargins left="0.393055555555556" right="0.393055555555556" top="0.472222222222222" bottom="0.393055555555556" header="0.865972222222222" footer="0.511805555555556"/>
  <pageSetup paperSize="9" fitToHeight="0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view="pageBreakPreview" zoomScaleNormal="85" zoomScaleSheetLayoutView="100" workbookViewId="0">
      <selection activeCell="M15" sqref="M14:M15"/>
    </sheetView>
  </sheetViews>
  <sheetFormatPr defaultColWidth="9" defaultRowHeight="14.25" outlineLevelCol="7"/>
  <cols>
    <col min="1" max="1" width="8.375" customWidth="1"/>
    <col min="2" max="2" width="39.7166666666667" customWidth="1"/>
    <col min="3" max="7" width="10.7" customWidth="1"/>
    <col min="8" max="8" width="18.2" customWidth="1"/>
  </cols>
  <sheetData>
    <row r="1" ht="37" customHeight="1" spans="1:8">
      <c r="A1" s="27" t="s">
        <v>46</v>
      </c>
      <c r="B1" s="27"/>
      <c r="C1" s="27"/>
      <c r="D1" s="27"/>
      <c r="E1" s="27"/>
      <c r="F1" s="27"/>
      <c r="G1" s="27"/>
      <c r="H1" s="27"/>
    </row>
    <row r="2" ht="20.1" customHeight="1" spans="1:8">
      <c r="A2" s="28"/>
      <c r="B2" s="28"/>
      <c r="C2" s="29"/>
      <c r="D2" s="29"/>
      <c r="E2" s="29"/>
      <c r="F2" s="29"/>
      <c r="G2" s="30" t="s">
        <v>1</v>
      </c>
      <c r="H2" s="30"/>
    </row>
    <row r="3" s="25" customFormat="1" ht="25" customHeight="1" spans="1:8">
      <c r="A3" s="31" t="s">
        <v>28</v>
      </c>
      <c r="B3" s="32" t="s">
        <v>29</v>
      </c>
      <c r="C3" s="33" t="s">
        <v>30</v>
      </c>
      <c r="D3" s="33"/>
      <c r="E3" s="33"/>
      <c r="F3" s="33"/>
      <c r="G3" s="31" t="s">
        <v>4</v>
      </c>
      <c r="H3" s="34"/>
    </row>
    <row r="4" s="25" customFormat="1" ht="25" customHeight="1" spans="1:8">
      <c r="A4" s="35"/>
      <c r="B4" s="36"/>
      <c r="C4" s="33" t="s">
        <v>47</v>
      </c>
      <c r="D4" s="33" t="s">
        <v>48</v>
      </c>
      <c r="E4" s="33" t="s">
        <v>49</v>
      </c>
      <c r="F4" s="33" t="s">
        <v>50</v>
      </c>
      <c r="G4" s="31"/>
      <c r="H4" s="34"/>
    </row>
    <row r="5" s="26" customFormat="1" ht="25" customHeight="1" spans="1:8">
      <c r="A5" s="37">
        <v>223</v>
      </c>
      <c r="B5" s="38" t="s">
        <v>51</v>
      </c>
      <c r="C5" s="39"/>
      <c r="D5" s="39"/>
      <c r="E5" s="39"/>
      <c r="F5" s="39"/>
      <c r="G5" s="38"/>
      <c r="H5" s="40"/>
    </row>
    <row r="6" s="26" customFormat="1" ht="25" customHeight="1" spans="1:8">
      <c r="A6" s="37">
        <v>22301</v>
      </c>
      <c r="B6" s="38" t="s">
        <v>52</v>
      </c>
      <c r="C6" s="39"/>
      <c r="D6" s="39"/>
      <c r="E6" s="39"/>
      <c r="F6" s="39"/>
      <c r="G6" s="38"/>
      <c r="H6" s="40"/>
    </row>
    <row r="7" s="26" customFormat="1" ht="25" customHeight="1" spans="1:8">
      <c r="A7" s="37">
        <v>2230101</v>
      </c>
      <c r="B7" s="38" t="s">
        <v>53</v>
      </c>
      <c r="C7" s="39"/>
      <c r="D7" s="39"/>
      <c r="E7" s="39"/>
      <c r="F7" s="39"/>
      <c r="G7" s="38"/>
      <c r="H7" s="40"/>
    </row>
    <row r="8" s="26" customFormat="1" ht="25" customHeight="1" spans="1:8">
      <c r="A8" s="37">
        <v>2230102</v>
      </c>
      <c r="B8" s="38" t="s">
        <v>54</v>
      </c>
      <c r="C8" s="39"/>
      <c r="D8" s="39"/>
      <c r="E8" s="39"/>
      <c r="F8" s="39"/>
      <c r="G8" s="38"/>
      <c r="H8" s="40"/>
    </row>
    <row r="9" s="26" customFormat="1" ht="25" customHeight="1" spans="1:8">
      <c r="A9" s="37">
        <v>2230103</v>
      </c>
      <c r="B9" s="38" t="s">
        <v>55</v>
      </c>
      <c r="C9" s="39"/>
      <c r="D9" s="39"/>
      <c r="E9" s="39"/>
      <c r="F9" s="39"/>
      <c r="G9" s="38"/>
      <c r="H9" s="40"/>
    </row>
    <row r="10" s="26" customFormat="1" ht="25" customHeight="1" spans="1:8">
      <c r="A10" s="37">
        <v>2230199</v>
      </c>
      <c r="B10" s="38" t="s">
        <v>56</v>
      </c>
      <c r="C10" s="39"/>
      <c r="D10" s="39"/>
      <c r="E10" s="39"/>
      <c r="F10" s="39"/>
      <c r="G10" s="38"/>
      <c r="H10" s="40"/>
    </row>
    <row r="11" s="26" customFormat="1" ht="25" customHeight="1" spans="1:7">
      <c r="A11" s="37">
        <v>22302</v>
      </c>
      <c r="B11" s="38" t="s">
        <v>57</v>
      </c>
      <c r="C11" s="38"/>
      <c r="D11" s="38"/>
      <c r="E11" s="38"/>
      <c r="F11" s="38"/>
      <c r="G11" s="41"/>
    </row>
    <row r="12" s="26" customFormat="1" ht="25" customHeight="1" spans="1:7">
      <c r="A12" s="37">
        <v>2230201</v>
      </c>
      <c r="B12" s="37" t="s">
        <v>58</v>
      </c>
      <c r="C12" s="38"/>
      <c r="D12" s="38"/>
      <c r="E12" s="38"/>
      <c r="F12" s="38"/>
      <c r="G12" s="41"/>
    </row>
    <row r="13" s="26" customFormat="1" ht="25" customHeight="1" spans="1:7">
      <c r="A13" s="37">
        <v>2230202</v>
      </c>
      <c r="B13" s="38" t="s">
        <v>59</v>
      </c>
      <c r="C13" s="38"/>
      <c r="D13" s="38"/>
      <c r="E13" s="38"/>
      <c r="F13" s="38"/>
      <c r="G13" s="41"/>
    </row>
    <row r="14" s="26" customFormat="1" ht="25" customHeight="1" spans="1:7">
      <c r="A14" s="37">
        <v>2230203</v>
      </c>
      <c r="B14" s="37" t="s">
        <v>60</v>
      </c>
      <c r="C14" s="38"/>
      <c r="D14" s="38"/>
      <c r="E14" s="38"/>
      <c r="F14" s="38"/>
      <c r="G14" s="41"/>
    </row>
    <row r="15" s="26" customFormat="1" ht="25" customHeight="1" spans="1:7">
      <c r="A15" s="37">
        <v>2230299</v>
      </c>
      <c r="B15" s="38" t="s">
        <v>61</v>
      </c>
      <c r="C15" s="38"/>
      <c r="D15" s="38"/>
      <c r="E15" s="38"/>
      <c r="F15" s="38"/>
      <c r="G15" s="41"/>
    </row>
    <row r="16" s="26" customFormat="1" ht="25" customHeight="1" spans="1:7">
      <c r="A16" s="37">
        <v>22303</v>
      </c>
      <c r="B16" s="37" t="s">
        <v>62</v>
      </c>
      <c r="C16" s="38"/>
      <c r="D16" s="38"/>
      <c r="E16" s="38"/>
      <c r="F16" s="38"/>
      <c r="G16" s="41"/>
    </row>
    <row r="17" s="26" customFormat="1" ht="25" customHeight="1" spans="1:7">
      <c r="A17" s="37">
        <v>2230301</v>
      </c>
      <c r="B17" s="37" t="s">
        <v>63</v>
      </c>
      <c r="C17" s="38"/>
      <c r="D17" s="38"/>
      <c r="E17" s="38"/>
      <c r="F17" s="38"/>
      <c r="G17" s="41"/>
    </row>
    <row r="18" s="26" customFormat="1" ht="25" customHeight="1" spans="1:7">
      <c r="A18" s="37">
        <v>22304</v>
      </c>
      <c r="B18" s="37" t="s">
        <v>64</v>
      </c>
      <c r="C18" s="38"/>
      <c r="D18" s="38"/>
      <c r="E18" s="38"/>
      <c r="F18" s="38"/>
      <c r="G18" s="41"/>
    </row>
    <row r="19" s="26" customFormat="1" ht="25" customHeight="1" spans="1:7">
      <c r="A19" s="37">
        <v>2230401</v>
      </c>
      <c r="B19" s="37" t="s">
        <v>65</v>
      </c>
      <c r="C19" s="38"/>
      <c r="D19" s="38"/>
      <c r="E19" s="38"/>
      <c r="F19" s="38"/>
      <c r="G19" s="41"/>
    </row>
    <row r="20" s="26" customFormat="1" ht="25" customHeight="1" spans="1:7">
      <c r="A20" s="37">
        <v>2230402</v>
      </c>
      <c r="B20" s="37" t="s">
        <v>66</v>
      </c>
      <c r="C20" s="38"/>
      <c r="D20" s="38"/>
      <c r="E20" s="38"/>
      <c r="F20" s="38"/>
      <c r="G20" s="41"/>
    </row>
    <row r="21" s="26" customFormat="1" ht="25" customHeight="1" spans="1:7">
      <c r="A21" s="37">
        <v>2230499</v>
      </c>
      <c r="B21" s="37" t="s">
        <v>67</v>
      </c>
      <c r="C21" s="38"/>
      <c r="D21" s="38"/>
      <c r="E21" s="38"/>
      <c r="F21" s="38"/>
      <c r="G21" s="41"/>
    </row>
    <row r="22" s="26" customFormat="1" ht="25" customHeight="1" spans="1:7">
      <c r="A22" s="37">
        <v>22399</v>
      </c>
      <c r="B22" s="37" t="s">
        <v>68</v>
      </c>
      <c r="C22" s="38"/>
      <c r="D22" s="38"/>
      <c r="E22" s="38"/>
      <c r="F22" s="38"/>
      <c r="G22" s="41"/>
    </row>
    <row r="23" s="26" customFormat="1" ht="25" customHeight="1" spans="1:7">
      <c r="A23" s="37">
        <v>2239901</v>
      </c>
      <c r="B23" s="37" t="s">
        <v>69</v>
      </c>
      <c r="C23" s="38"/>
      <c r="D23" s="38"/>
      <c r="E23" s="38"/>
      <c r="F23" s="38"/>
      <c r="G23" s="41"/>
    </row>
    <row r="24" s="26" customFormat="1" ht="25" customHeight="1" spans="1:8">
      <c r="A24" s="37"/>
      <c r="B24" s="33" t="s">
        <v>70</v>
      </c>
      <c r="C24" s="42"/>
      <c r="D24" s="42"/>
      <c r="E24" s="42"/>
      <c r="F24" s="42"/>
      <c r="G24" s="38"/>
      <c r="H24" s="40"/>
    </row>
    <row r="25" s="26" customFormat="1" ht="25" customHeight="1" spans="1:8">
      <c r="A25" s="37"/>
      <c r="B25" s="33" t="s">
        <v>71</v>
      </c>
      <c r="C25" s="42">
        <v>100</v>
      </c>
      <c r="D25" s="42"/>
      <c r="E25" s="42"/>
      <c r="F25" s="42">
        <v>100</v>
      </c>
      <c r="G25" s="43" t="s">
        <v>72</v>
      </c>
      <c r="H25" s="44"/>
    </row>
    <row r="26" s="26" customFormat="1" ht="25" customHeight="1" spans="1:8">
      <c r="A26" s="37"/>
      <c r="B26" s="33"/>
      <c r="C26" s="38"/>
      <c r="D26" s="38"/>
      <c r="E26" s="38"/>
      <c r="F26" s="38"/>
      <c r="G26" s="43"/>
      <c r="H26" s="44"/>
    </row>
    <row r="27" s="26" customFormat="1" ht="25" customHeight="1" spans="1:8">
      <c r="A27" s="37"/>
      <c r="B27" s="41"/>
      <c r="C27" s="41"/>
      <c r="D27" s="41"/>
      <c r="E27" s="41"/>
      <c r="F27" s="41"/>
      <c r="G27" s="43"/>
      <c r="H27" s="44"/>
    </row>
  </sheetData>
  <mergeCells count="6">
    <mergeCell ref="A1:G1"/>
    <mergeCell ref="A2:B2"/>
    <mergeCell ref="C3:F3"/>
    <mergeCell ref="A3:A4"/>
    <mergeCell ref="B3:B4"/>
    <mergeCell ref="G25:G27"/>
  </mergeCells>
  <printOptions horizontalCentered="1"/>
  <pageMargins left="0.156944444444444" right="0.156944444444444" top="0.708333333333333" bottom="1.14166666666667" header="0.314583333333333" footer="0.196527777777778"/>
  <pageSetup paperSize="9" scale="73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8" sqref="E18"/>
    </sheetView>
  </sheetViews>
  <sheetFormatPr defaultColWidth="8.19166666666667" defaultRowHeight="12.75" outlineLevelCol="5"/>
  <cols>
    <col min="1" max="1" width="5.89166666666667" style="2" customWidth="1"/>
    <col min="2" max="2" width="34.5916666666667" style="2" customWidth="1"/>
    <col min="3" max="4" width="18.6" style="2" customWidth="1"/>
    <col min="5" max="5" width="17.4833333333333" style="2" customWidth="1"/>
    <col min="6" max="6" width="18.3833333333333" style="2" customWidth="1"/>
    <col min="7" max="16384" width="8.19166666666667" style="2"/>
  </cols>
  <sheetData>
    <row r="1" ht="34.95" customHeight="1" spans="1:6">
      <c r="A1" s="3" t="s">
        <v>73</v>
      </c>
      <c r="B1" s="4"/>
      <c r="C1" s="4"/>
      <c r="D1" s="4"/>
      <c r="E1" s="4"/>
      <c r="F1" s="4"/>
    </row>
    <row r="2" ht="34.95" customHeight="1" spans="1:6">
      <c r="A2" s="3"/>
      <c r="B2" s="4"/>
      <c r="C2" s="4"/>
      <c r="D2" s="4"/>
      <c r="E2" s="4"/>
      <c r="F2" s="5" t="s">
        <v>1</v>
      </c>
    </row>
    <row r="3" ht="60" customHeight="1" spans="1:6">
      <c r="A3" s="6" t="s">
        <v>74</v>
      </c>
      <c r="B3" s="7"/>
      <c r="C3" s="8" t="s">
        <v>75</v>
      </c>
      <c r="D3" s="8" t="s">
        <v>76</v>
      </c>
      <c r="E3" s="8" t="s">
        <v>77</v>
      </c>
      <c r="F3" s="8" t="s">
        <v>78</v>
      </c>
    </row>
    <row r="4" ht="22" customHeight="1" spans="1:6">
      <c r="A4" s="9" t="s">
        <v>79</v>
      </c>
      <c r="B4" s="10" t="s">
        <v>80</v>
      </c>
      <c r="C4" s="11">
        <f>SUM(C5:C9)</f>
        <v>545.333333333333</v>
      </c>
      <c r="D4" s="12"/>
      <c r="E4" s="13">
        <f>SUM(E5:E16)</f>
        <v>100</v>
      </c>
      <c r="F4" s="13">
        <f>SUM(F5:F16)</f>
        <v>100</v>
      </c>
    </row>
    <row r="5" ht="22" customHeight="1" spans="1:6">
      <c r="A5" s="13">
        <v>1</v>
      </c>
      <c r="B5" s="14" t="s">
        <v>81</v>
      </c>
      <c r="C5" s="15">
        <f t="shared" ref="C5:C16" si="0">E5/D5</f>
        <v>341.333333333333</v>
      </c>
      <c r="D5" s="16">
        <v>0.15</v>
      </c>
      <c r="E5" s="17">
        <v>51.2</v>
      </c>
      <c r="F5" s="17">
        <v>51.2</v>
      </c>
    </row>
    <row r="6" s="1" customFormat="1" ht="22" customHeight="1" spans="1:6">
      <c r="A6" s="13">
        <v>2</v>
      </c>
      <c r="B6" s="18" t="s">
        <v>82</v>
      </c>
      <c r="C6" s="15">
        <f t="shared" si="0"/>
        <v>66.6666666666667</v>
      </c>
      <c r="D6" s="16">
        <v>0.15</v>
      </c>
      <c r="E6" s="17">
        <v>10</v>
      </c>
      <c r="F6" s="17">
        <v>10</v>
      </c>
    </row>
    <row r="7" ht="22" customHeight="1" spans="1:6">
      <c r="A7" s="13">
        <v>3</v>
      </c>
      <c r="B7" s="18" t="s">
        <v>83</v>
      </c>
      <c r="C7" s="15">
        <f t="shared" si="0"/>
        <v>33.3333333333333</v>
      </c>
      <c r="D7" s="16">
        <v>0.15</v>
      </c>
      <c r="E7" s="17">
        <v>5</v>
      </c>
      <c r="F7" s="17">
        <v>5</v>
      </c>
    </row>
    <row r="8" ht="22" customHeight="1" spans="1:6">
      <c r="A8" s="13">
        <v>4</v>
      </c>
      <c r="B8" s="18" t="s">
        <v>84</v>
      </c>
      <c r="C8" s="15">
        <f t="shared" si="0"/>
        <v>100</v>
      </c>
      <c r="D8" s="19">
        <v>0.1</v>
      </c>
      <c r="E8" s="20">
        <v>10</v>
      </c>
      <c r="F8" s="20">
        <v>10</v>
      </c>
    </row>
    <row r="9" ht="22" customHeight="1" spans="1:6">
      <c r="A9" s="13">
        <v>5</v>
      </c>
      <c r="B9" s="21" t="s">
        <v>85</v>
      </c>
      <c r="C9" s="15">
        <f t="shared" si="0"/>
        <v>4</v>
      </c>
      <c r="D9" s="19">
        <v>0.1</v>
      </c>
      <c r="E9" s="17">
        <v>0.4</v>
      </c>
      <c r="F9" s="17">
        <v>0.4</v>
      </c>
    </row>
    <row r="10" ht="22" customHeight="1" spans="1:6">
      <c r="A10" s="13">
        <v>6</v>
      </c>
      <c r="B10" s="22" t="s">
        <v>86</v>
      </c>
      <c r="C10" s="15">
        <f t="shared" si="0"/>
        <v>200</v>
      </c>
      <c r="D10" s="23">
        <v>0.05</v>
      </c>
      <c r="E10" s="17">
        <v>10</v>
      </c>
      <c r="F10" s="17">
        <v>10</v>
      </c>
    </row>
    <row r="11" ht="22" customHeight="1" spans="1:6">
      <c r="A11" s="13">
        <v>7</v>
      </c>
      <c r="B11" s="22" t="s">
        <v>87</v>
      </c>
      <c r="C11" s="15">
        <f t="shared" si="0"/>
        <v>200</v>
      </c>
      <c r="D11" s="23">
        <v>0.05</v>
      </c>
      <c r="E11" s="17">
        <v>10</v>
      </c>
      <c r="F11" s="17">
        <v>10</v>
      </c>
    </row>
    <row r="12" ht="22" customHeight="1" spans="1:6">
      <c r="A12" s="13">
        <v>8</v>
      </c>
      <c r="B12" s="24" t="s">
        <v>88</v>
      </c>
      <c r="C12" s="15">
        <f t="shared" si="0"/>
        <v>10</v>
      </c>
      <c r="D12" s="23">
        <v>0.05</v>
      </c>
      <c r="E12" s="17">
        <v>0.5</v>
      </c>
      <c r="F12" s="17">
        <v>0.5</v>
      </c>
    </row>
    <row r="13" ht="22" customHeight="1" spans="1:6">
      <c r="A13" s="13">
        <v>9</v>
      </c>
      <c r="B13" s="22" t="s">
        <v>89</v>
      </c>
      <c r="C13" s="15">
        <f t="shared" si="0"/>
        <v>5</v>
      </c>
      <c r="D13" s="19">
        <v>0.1</v>
      </c>
      <c r="E13" s="17">
        <v>0.5</v>
      </c>
      <c r="F13" s="17">
        <v>0.5</v>
      </c>
    </row>
    <row r="14" ht="22" customHeight="1" spans="1:6">
      <c r="A14" s="13">
        <v>10</v>
      </c>
      <c r="B14" s="22" t="s">
        <v>90</v>
      </c>
      <c r="C14" s="15">
        <f t="shared" si="0"/>
        <v>20</v>
      </c>
      <c r="D14" s="19">
        <v>0.1</v>
      </c>
      <c r="E14" s="17">
        <v>2</v>
      </c>
      <c r="F14" s="17">
        <v>2</v>
      </c>
    </row>
    <row r="15" ht="22" customHeight="1" spans="1:6">
      <c r="A15" s="13">
        <v>11</v>
      </c>
      <c r="B15" s="22" t="s">
        <v>91</v>
      </c>
      <c r="C15" s="15">
        <f t="shared" si="0"/>
        <v>4</v>
      </c>
      <c r="D15" s="23">
        <v>0.05</v>
      </c>
      <c r="E15" s="17">
        <v>0.2</v>
      </c>
      <c r="F15" s="17">
        <v>0.2</v>
      </c>
    </row>
    <row r="16" ht="22" customHeight="1" spans="1:6">
      <c r="A16" s="13">
        <v>12</v>
      </c>
      <c r="B16" s="22" t="s">
        <v>92</v>
      </c>
      <c r="C16" s="15">
        <f t="shared" si="0"/>
        <v>4</v>
      </c>
      <c r="D16" s="23">
        <v>0.05</v>
      </c>
      <c r="E16" s="17">
        <v>0.2</v>
      </c>
      <c r="F16" s="17">
        <v>0.2</v>
      </c>
    </row>
  </sheetData>
  <mergeCells count="2">
    <mergeCell ref="A1:F1"/>
    <mergeCell ref="A3:B3"/>
  </mergeCells>
  <printOptions horizontalCentered="1"/>
  <pageMargins left="0.75" right="0.75" top="0.59" bottom="0.58" header="0.33" footer="0.51"/>
  <pageSetup paperSize="9" firstPageNumber="165" orientation="landscape" useFirstPageNumber="1" horizontalDpi="600" verticalDpi="600"/>
  <headerFooter alignWithMargins="0" scaleWithDoc="0">
    <oddFooter>&amp;C&amp;"-"&amp;12-&amp;P--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5-1.2020年平罗县年国有资本经营预算收入支出表</vt:lpstr>
      <vt:lpstr>5-2.2020年平罗县国有资本经营预算收入表</vt:lpstr>
      <vt:lpstr>5-3.2020年平罗县国有资本经营预算支出表</vt:lpstr>
      <vt:lpstr>5-4.2020年平罗县国有资本经营预算表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李静波</dc:creator>
  <cp:lastModifiedBy>plxczj</cp:lastModifiedBy>
  <dcterms:created xsi:type="dcterms:W3CDTF">2019-03-19T03:41:00Z</dcterms:created>
  <dcterms:modified xsi:type="dcterms:W3CDTF">2021-02-09T08:32:10Z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