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2019年" sheetId="1" r:id="rId1"/>
  </sheets>
  <definedNames>
    <definedName name="_xlnm.Print_Titles" localSheetId="0">'2019年'!$1:$5</definedName>
  </definedNames>
  <calcPr fullCalcOnLoad="1"/>
</workbook>
</file>

<file path=xl/sharedStrings.xml><?xml version="1.0" encoding="utf-8"?>
<sst xmlns="http://schemas.openxmlformats.org/spreadsheetml/2006/main" count="194" uniqueCount="110">
  <si>
    <t>附件5</t>
  </si>
  <si>
    <t>2020年平罗县地方政府债券还本付息明细表（预算）</t>
  </si>
  <si>
    <t>平罗县财政局</t>
  </si>
  <si>
    <t>单位：万元</t>
  </si>
  <si>
    <t>序号</t>
  </si>
  <si>
    <t>名  称</t>
  </si>
  <si>
    <t>2019年底       余额</t>
  </si>
  <si>
    <t>期限</t>
  </si>
  <si>
    <t>利率</t>
  </si>
  <si>
    <t>2020年预计还本息</t>
  </si>
  <si>
    <t>本金</t>
  </si>
  <si>
    <t>利息</t>
  </si>
  <si>
    <t>预算单位</t>
  </si>
  <si>
    <t>备注</t>
  </si>
  <si>
    <t>小计</t>
  </si>
  <si>
    <t>其中：自有资金偿还</t>
  </si>
  <si>
    <t>其中：计划债券置换金额</t>
  </si>
  <si>
    <t>宁夏地方政府债券</t>
  </si>
  <si>
    <t>2014年地方政府债券7年期</t>
  </si>
  <si>
    <t>2014年-2021年</t>
  </si>
  <si>
    <t>2015年地方政府债券5年期</t>
  </si>
  <si>
    <t>2015年-2020年</t>
  </si>
  <si>
    <t>2015年地方政府债券7年期</t>
  </si>
  <si>
    <t>2015年-2022年</t>
  </si>
  <si>
    <t>2015年地方政府债券10年期（专项）</t>
  </si>
  <si>
    <t>2015年-2025年</t>
  </si>
  <si>
    <t>专项债券</t>
  </si>
  <si>
    <t>2015年地方政府债券10年期</t>
  </si>
  <si>
    <t>2016年地方政府债券5年期</t>
  </si>
  <si>
    <t>2016年-2021年</t>
  </si>
  <si>
    <t>2016年地方政府债券7年期</t>
  </si>
  <si>
    <t>2016年-2023年</t>
  </si>
  <si>
    <t>2016年地方政府债券10年期</t>
  </si>
  <si>
    <t>2016年-2026年</t>
  </si>
  <si>
    <t>2017年地方政府债券3年期</t>
  </si>
  <si>
    <t>2017年-2020年</t>
  </si>
  <si>
    <t>2017年地方政府债券5年期</t>
  </si>
  <si>
    <t>2017年-2022年</t>
  </si>
  <si>
    <t>2017年地方政府债券5年期（专项）</t>
  </si>
  <si>
    <t>2017年地方政府债券7年期</t>
  </si>
  <si>
    <t>2017年-2024年</t>
  </si>
  <si>
    <t>2017年地方政府债券7年期（专项）</t>
  </si>
  <si>
    <t>2017年地方政府债券10年期</t>
  </si>
  <si>
    <t>2017年-2027年</t>
  </si>
  <si>
    <t>2018年地方政府债券3年期</t>
  </si>
  <si>
    <t>2018年-2021年</t>
  </si>
  <si>
    <t>2018年地方政府债券5年期</t>
  </si>
  <si>
    <t>2018年-2023年</t>
  </si>
  <si>
    <t>2018年地方政府债券7年期</t>
  </si>
  <si>
    <t>2018年-2025年</t>
  </si>
  <si>
    <t>2018年地方政府债券10年期</t>
  </si>
  <si>
    <t>2018年-2028年</t>
  </si>
  <si>
    <t>2018年地方政府专项债券3年期（专项棚改）</t>
  </si>
  <si>
    <t>2018年地方政府专项债券5年期（专项棚改）</t>
  </si>
  <si>
    <t>2018年地方政府专项债券7年期（专项棚改）</t>
  </si>
  <si>
    <t>2019年地方政府一般债券（一期）5年期</t>
  </si>
  <si>
    <t>2019年-2024年</t>
  </si>
  <si>
    <t>2019年地方政府一般债券（二期）10年期</t>
  </si>
  <si>
    <t>2019年-2029年</t>
  </si>
  <si>
    <t>2019年地方政府一般债券（六期）30年期</t>
  </si>
  <si>
    <t>2019年-2049年</t>
  </si>
  <si>
    <t>2019年宁夏土地储备专项债券（一期）-2019年宁夏政府专项债券（二期）5年期</t>
  </si>
  <si>
    <t>2019年宁夏棚改专项债券（三期）-2019年宁夏政府专项债券（十一期）5年期</t>
  </si>
  <si>
    <t>2019年宁夏土地储备专项债券（二期）-2019年宁夏政府专项债券（二十一期）5年期</t>
  </si>
  <si>
    <t>2015年置换政府地方债券5年期</t>
  </si>
  <si>
    <t>2015年置换政府地方债券5年期（专项）</t>
  </si>
  <si>
    <t>2015年置换政府地方债券5年期（定向）</t>
  </si>
  <si>
    <t>2015年置换政府地方债券7年期</t>
  </si>
  <si>
    <t>2015年置换政府地方债券7年期（定向）</t>
  </si>
  <si>
    <t>2015年置换政府地方债券7年期（专项）</t>
  </si>
  <si>
    <t>2015年置换政府地方债券10年期</t>
  </si>
  <si>
    <t>2015年置换政府地方债券10年期（专项）</t>
  </si>
  <si>
    <t>2015年置换政府地方债券10年期（定向）</t>
  </si>
  <si>
    <t>2016年置换政府地方债券5年期（定向）</t>
  </si>
  <si>
    <t>2016年置换政府地方债券5年期</t>
  </si>
  <si>
    <t>2016年置换政府地方债券5年期(定向）</t>
  </si>
  <si>
    <t>2016年置换地方政府债券7年期</t>
  </si>
  <si>
    <t>2016年置换地方政府债券7年期（定向）</t>
  </si>
  <si>
    <t>2016年置换地方政府债券10年期</t>
  </si>
  <si>
    <t>2017年置换地方政府债券3年期（定向）</t>
  </si>
  <si>
    <t>2017年置换地方政府债券3年期</t>
  </si>
  <si>
    <t>2017年置换地方政府债券5年期（定向）</t>
  </si>
  <si>
    <t>2017年置换地方政府债券5年期</t>
  </si>
  <si>
    <t>2017年置换地方政府债券7年期（定向）</t>
  </si>
  <si>
    <t>2017年置换地方政府债券7年期</t>
  </si>
  <si>
    <t>2017年置换地方政府债券10年期</t>
  </si>
  <si>
    <t>2017年置换地方政府债券10年期（定向）</t>
  </si>
  <si>
    <t>2017年置换地方政府债券5年期（第四批）</t>
  </si>
  <si>
    <t>2017年置换地方政府债券7年期（第四批）</t>
  </si>
  <si>
    <t>2017年置换地方政府债券10年期（第四批）</t>
  </si>
  <si>
    <t>2018年置换地方政府债券10年期（第一批）</t>
  </si>
  <si>
    <t>2018年置换地方政府债券3年期（第二批）</t>
  </si>
  <si>
    <t>上缴886.69万元，余额3233.31万元。</t>
  </si>
  <si>
    <t>2018年置换地方政府债券3年期（第三批）（定向）</t>
  </si>
  <si>
    <t>2018年置换地方政府债券5年期（第三批）（定向）</t>
  </si>
  <si>
    <t>2018年置换地方政府债券7年期（第三批）（定向）</t>
  </si>
  <si>
    <t>2018年置换地方政府债券10年期（第三批）（定向）</t>
  </si>
  <si>
    <t>2018年政府一般债券（七期） 3年期再融资债券</t>
  </si>
  <si>
    <t>2018年政府一般债券（六期） 5年期再融资债券</t>
  </si>
  <si>
    <t>2018年政府一般债券（八期） 7年期再融资债券</t>
  </si>
  <si>
    <t>2018年政府一般债券（九期） 10年期再融资债券</t>
  </si>
  <si>
    <t>2018年政府专项债券（八期） 5年期再融资债券</t>
  </si>
  <si>
    <t>2018年政府专项债券（九期） 7年期再融资债券</t>
  </si>
  <si>
    <t>2019年政府一般债券（三期)  7年期再融资债券</t>
  </si>
  <si>
    <t>2019年-2026年</t>
  </si>
  <si>
    <t>2019年政府一般债券（四期)  7年期再融资债券</t>
  </si>
  <si>
    <t>2019年政府一般债券（八期)  30年期再融资债券</t>
  </si>
  <si>
    <t>2019年政府一般债券（九期)    5年期再融资债券</t>
  </si>
  <si>
    <t>2020年地方政府一般债券（预计）</t>
  </si>
  <si>
    <t>2020年政府专项债券（预计）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</si>
</sst>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#,##0_);[Red]\(&quot;$&quot;#,##0\)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\$#,##0.00;\(\$#,##0.00\)"/>
    <numFmt numFmtId="182" formatCode="#,##0.0_);\(#,##0.0\)"/>
    <numFmt numFmtId="183" formatCode="_-* #,##0_-;\-* #,##0_-;_-* &quot;-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_-* #,##0.00_-;\-* #,##0.00_-;_-* &quot;-&quot;??_-;_-@_-"/>
    <numFmt numFmtId="188" formatCode="#\ ??/??"/>
    <numFmt numFmtId="189" formatCode="_-&quot;$&quot;\ * #,##0_-;_-&quot;$&quot;\ * #,##0\-;_-&quot;$&quot;\ * &quot;-&quot;_-;_-@_-"/>
    <numFmt numFmtId="190" formatCode="&quot;$&quot;#,##0.00_);[Red]\(&quot;$&quot;#,##0.00\)"/>
    <numFmt numFmtId="191" formatCode="\$#,##0;\(\$#,##0\)"/>
    <numFmt numFmtId="192" formatCode="[$-F800]dddd\,\ mmmm\ dd\,\ yyyy"/>
    <numFmt numFmtId="193" formatCode="0.00;[Red]0.00"/>
  </numFmts>
  <fonts count="53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ms Rmn"/>
      <family val="2"/>
    </font>
    <font>
      <b/>
      <sz val="12"/>
      <name val="Arial"/>
      <family val="2"/>
    </font>
    <font>
      <sz val="10"/>
      <name val="Geneva"/>
      <family val="2"/>
    </font>
    <font>
      <b/>
      <sz val="18"/>
      <color indexed="62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sz val="12"/>
      <name val="Helv"/>
      <family val="2"/>
    </font>
    <font>
      <sz val="10"/>
      <name val="楷体"/>
      <family val="3"/>
    </font>
    <font>
      <sz val="12"/>
      <color indexed="9"/>
      <name val="Helv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26" fillId="0" borderId="2" applyFill="0" applyProtection="0">
      <alignment horizontal="right"/>
    </xf>
    <xf numFmtId="0" fontId="20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0" fillId="8" borderId="3" applyNumberFormat="0" applyFont="0" applyAlignment="0" applyProtection="0"/>
    <xf numFmtId="0" fontId="31" fillId="0" borderId="0">
      <alignment/>
      <protection/>
    </xf>
    <xf numFmtId="0" fontId="1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>
      <alignment/>
      <protection/>
    </xf>
    <xf numFmtId="0" fontId="11" fillId="0" borderId="0" applyNumberFormat="0" applyFill="0" applyBorder="0" applyAlignment="0" applyProtection="0"/>
    <xf numFmtId="0" fontId="38" fillId="0" borderId="0">
      <alignment/>
      <protection/>
    </xf>
    <xf numFmtId="0" fontId="27" fillId="0" borderId="0" applyNumberFormat="0" applyFill="0" applyBorder="0" applyAlignment="0" applyProtection="0"/>
    <xf numFmtId="0" fontId="38" fillId="0" borderId="0">
      <alignment/>
      <protection locked="0"/>
    </xf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31" fillId="0" borderId="0">
      <alignment/>
      <protection/>
    </xf>
    <xf numFmtId="0" fontId="17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49" fillId="12" borderId="7" applyNumberFormat="0" applyAlignment="0" applyProtection="0"/>
    <xf numFmtId="0" fontId="21" fillId="12" borderId="1" applyNumberFormat="0" applyAlignment="0" applyProtection="0"/>
    <xf numFmtId="0" fontId="12" fillId="13" borderId="8" applyNumberFormat="0" applyAlignment="0" applyProtection="0"/>
    <xf numFmtId="0" fontId="15" fillId="3" borderId="0" applyNumberFormat="0" applyBorder="0" applyAlignment="0" applyProtection="0"/>
    <xf numFmtId="0" fontId="17" fillId="14" borderId="0" applyNumberFormat="0" applyBorder="0" applyAlignment="0" applyProtection="0"/>
    <xf numFmtId="0" fontId="24" fillId="0" borderId="9" applyNumberFormat="0" applyFill="0" applyAlignment="0" applyProtection="0"/>
    <xf numFmtId="0" fontId="28" fillId="0" borderId="10" applyNumberFormat="0" applyFill="0" applyAlignment="0" applyProtection="0"/>
    <xf numFmtId="0" fontId="14" fillId="2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0" borderId="0">
      <alignment/>
      <protection/>
    </xf>
    <xf numFmtId="0" fontId="31" fillId="0" borderId="0">
      <alignment/>
      <protection/>
    </xf>
    <xf numFmtId="0" fontId="17" fillId="25" borderId="0" applyNumberFormat="0" applyBorder="0" applyAlignment="0" applyProtection="0"/>
    <xf numFmtId="0" fontId="31" fillId="0" borderId="0">
      <alignment/>
      <protection/>
    </xf>
    <xf numFmtId="0" fontId="4" fillId="26" borderId="0" applyNumberFormat="0" applyBorder="0" applyAlignment="0" applyProtection="0"/>
    <xf numFmtId="0" fontId="35" fillId="0" borderId="0">
      <alignment/>
      <protection/>
    </xf>
    <xf numFmtId="49" fontId="26" fillId="0" borderId="0" applyFont="0" applyFill="0" applyBorder="0" applyAlignment="0" applyProtection="0"/>
    <xf numFmtId="0" fontId="35" fillId="0" borderId="0">
      <alignment/>
      <protection/>
    </xf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4" fillId="26" borderId="0" applyNumberFormat="0" applyBorder="0" applyAlignment="0" applyProtection="0"/>
    <xf numFmtId="0" fontId="26" fillId="0" borderId="0" applyFont="0" applyFill="0" applyBorder="0" applyAlignment="0" applyProtection="0"/>
    <xf numFmtId="0" fontId="4" fillId="31" borderId="0" applyNumberFormat="0" applyBorder="0" applyAlignment="0" applyProtection="0"/>
    <xf numFmtId="180" fontId="26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4" borderId="0" applyNumberFormat="0" applyBorder="0" applyAlignment="0" applyProtection="0"/>
    <xf numFmtId="0" fontId="20" fillId="4" borderId="0" applyNumberFormat="0" applyBorder="0" applyAlignment="0" applyProtection="0"/>
    <xf numFmtId="184" fontId="26" fillId="0" borderId="0" applyFont="0" applyFill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20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183" fontId="26" fillId="0" borderId="0" applyFont="0" applyFill="0" applyBorder="0" applyAlignment="0" applyProtection="0"/>
    <xf numFmtId="186" fontId="44" fillId="0" borderId="0">
      <alignment/>
      <protection/>
    </xf>
    <xf numFmtId="187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>
      <alignment/>
      <protection/>
    </xf>
    <xf numFmtId="181" fontId="44" fillId="0" borderId="0">
      <alignment/>
      <protection/>
    </xf>
    <xf numFmtId="15" fontId="37" fillId="0" borderId="0">
      <alignment/>
      <protection/>
    </xf>
    <xf numFmtId="191" fontId="44" fillId="0" borderId="0">
      <alignment/>
      <protection/>
    </xf>
    <xf numFmtId="38" fontId="43" fillId="12" borderId="0" applyNumberFormat="0" applyBorder="0" applyAlignment="0" applyProtection="0"/>
    <xf numFmtId="0" fontId="34" fillId="0" borderId="11" applyNumberFormat="0" applyAlignment="0" applyProtection="0"/>
    <xf numFmtId="0" fontId="34" fillId="0" borderId="12">
      <alignment horizontal="left" vertical="center"/>
      <protection/>
    </xf>
    <xf numFmtId="10" fontId="43" fillId="8" borderId="13" applyNumberFormat="0" applyBorder="0" applyAlignment="0" applyProtection="0"/>
    <xf numFmtId="182" fontId="46" fillId="36" borderId="0">
      <alignment/>
      <protection/>
    </xf>
    <xf numFmtId="182" fontId="48" fillId="37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9" fontId="26" fillId="0" borderId="0" applyFont="0" applyFill="0" applyBorder="0" applyAlignment="0" applyProtection="0"/>
    <xf numFmtId="178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44" fillId="0" borderId="0">
      <alignment/>
      <protection/>
    </xf>
    <xf numFmtId="37" fontId="41" fillId="0" borderId="0">
      <alignment/>
      <protection/>
    </xf>
    <xf numFmtId="177" fontId="26" fillId="0" borderId="0">
      <alignment/>
      <protection/>
    </xf>
    <xf numFmtId="0" fontId="38" fillId="0" borderId="0">
      <alignment/>
      <protection/>
    </xf>
    <xf numFmtId="14" fontId="18" fillId="0" borderId="0">
      <alignment horizontal="center" wrapText="1"/>
      <protection locked="0"/>
    </xf>
    <xf numFmtId="3" fontId="37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188" fontId="26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0" fillId="0" borderId="14">
      <alignment horizontal="center"/>
      <protection/>
    </xf>
    <xf numFmtId="0" fontId="37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3" fillId="39" borderId="15">
      <alignment/>
      <protection locked="0"/>
    </xf>
    <xf numFmtId="0" fontId="42" fillId="0" borderId="0">
      <alignment/>
      <protection/>
    </xf>
    <xf numFmtId="0" fontId="33" fillId="39" borderId="15">
      <alignment/>
      <protection locked="0"/>
    </xf>
    <xf numFmtId="0" fontId="33" fillId="39" borderId="15">
      <alignment/>
      <protection locked="0"/>
    </xf>
    <xf numFmtId="185" fontId="26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51" fillId="0" borderId="1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52" fillId="40" borderId="0" applyNumberFormat="0" applyBorder="0" applyAlignment="0" applyProtection="0"/>
    <xf numFmtId="0" fontId="23" fillId="6" borderId="0" applyNumberFormat="0" applyBorder="0" applyAlignment="0" applyProtection="0"/>
    <xf numFmtId="0" fontId="39" fillId="41" borderId="0" applyNumberFormat="0" applyBorder="0" applyAlignment="0" applyProtection="0"/>
    <xf numFmtId="3" fontId="3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1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26" fillId="0" borderId="16" applyNumberFormat="0" applyFill="0" applyProtection="0">
      <alignment horizontal="left"/>
    </xf>
    <xf numFmtId="1" fontId="26" fillId="0" borderId="2" applyFill="0" applyProtection="0">
      <alignment horizontal="center"/>
    </xf>
    <xf numFmtId="0" fontId="37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1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193" fontId="7" fillId="0" borderId="19" xfId="0" applyNumberFormat="1" applyFont="1" applyFill="1" applyBorder="1" applyAlignment="1">
      <alignment horizontal="center" vertical="center" wrapText="1"/>
    </xf>
    <xf numFmtId="193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0" fontId="7" fillId="0" borderId="16" xfId="0" applyNumberFormat="1" applyFont="1" applyFill="1" applyBorder="1" applyAlignment="1">
      <alignment horizontal="center" vertical="center" wrapText="1"/>
    </xf>
    <xf numFmtId="193" fontId="7" fillId="0" borderId="20" xfId="0" applyNumberFormat="1" applyFont="1" applyFill="1" applyBorder="1" applyAlignment="1">
      <alignment horizontal="center" vertical="center" wrapText="1"/>
    </xf>
    <xf numFmtId="193" fontId="7" fillId="0" borderId="16" xfId="0" applyNumberFormat="1" applyFont="1" applyFill="1" applyBorder="1" applyAlignment="1">
      <alignment horizontal="center" vertical="center"/>
    </xf>
    <xf numFmtId="193" fontId="7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93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3" fontId="7" fillId="0" borderId="13" xfId="0" applyNumberFormat="1" applyFont="1" applyFill="1" applyBorder="1" applyAlignment="1">
      <alignment horizontal="left" vertical="center"/>
    </xf>
    <xf numFmtId="10" fontId="7" fillId="0" borderId="13" xfId="0" applyNumberFormat="1" applyFont="1" applyFill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93" fontId="7" fillId="0" borderId="21" xfId="0" applyNumberFormat="1" applyFont="1" applyFill="1" applyBorder="1" applyAlignment="1">
      <alignment horizontal="center" vertical="center"/>
    </xf>
    <xf numFmtId="193" fontId="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93" fontId="7" fillId="0" borderId="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15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1" xfId="105"/>
    <cellStyle name="常规 2" xfId="106"/>
    <cellStyle name="Comma [0]_!!!GO" xfId="107"/>
    <cellStyle name="comma zerodec" xfId="108"/>
    <cellStyle name="Comma_!!!GO" xfId="109"/>
    <cellStyle name="Currency [0]_!!!GO" xfId="110"/>
    <cellStyle name="Currency_!!!GO" xfId="111"/>
    <cellStyle name="分级显示列_1_Book1" xfId="112"/>
    <cellStyle name="样式 1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1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差_Book1_1" xfId="154"/>
    <cellStyle name="分级显示行_1_Book1" xfId="155"/>
    <cellStyle name="好_Book1" xfId="156"/>
    <cellStyle name="好_Book1_1" xfId="157"/>
    <cellStyle name="借出原因" xfId="158"/>
    <cellStyle name="普通_laroux" xfId="159"/>
    <cellStyle name="千分位[0]_laroux" xfId="160"/>
    <cellStyle name="千分位_laroux" xfId="161"/>
    <cellStyle name="千位[0]_ 方正PC" xfId="162"/>
    <cellStyle name="千位_ 方正PC" xfId="163"/>
    <cellStyle name="强调 1" xfId="164"/>
    <cellStyle name="强调 2" xfId="165"/>
    <cellStyle name="商品名称" xfId="166"/>
    <cellStyle name="数量" xfId="167"/>
    <cellStyle name="昗弨_Pacific Region P&amp;L" xfId="168"/>
    <cellStyle name="寘嬫愗傝 [0.00]_Region Orders (2)" xfId="169"/>
    <cellStyle name="寘嬫愗傝_Region Orders (2)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3.75390625" style="6" customWidth="1"/>
    <col min="2" max="2" width="24.50390625" style="6" customWidth="1"/>
    <col min="3" max="3" width="11.75390625" style="6" customWidth="1"/>
    <col min="4" max="4" width="15.125" style="6" customWidth="1"/>
    <col min="5" max="5" width="7.25390625" style="6" customWidth="1"/>
    <col min="6" max="6" width="11.625" style="6" customWidth="1"/>
    <col min="7" max="7" width="10.625" style="6" customWidth="1"/>
    <col min="8" max="8" width="9.00390625" style="6" customWidth="1"/>
    <col min="9" max="9" width="10.25390625" style="6" customWidth="1"/>
    <col min="10" max="10" width="10.50390625" style="6" customWidth="1"/>
    <col min="11" max="11" width="8.875" style="6" customWidth="1"/>
    <col min="12" max="12" width="9.125" style="7" customWidth="1"/>
    <col min="13" max="13" width="9.375" style="0" bestFit="1" customWidth="1"/>
    <col min="14" max="14" width="9.25390625" style="0" bestFit="1" customWidth="1"/>
  </cols>
  <sheetData>
    <row r="1" spans="1:2" ht="21.75" customHeight="1">
      <c r="A1" s="8" t="s">
        <v>0</v>
      </c>
      <c r="B1" s="8"/>
    </row>
    <row r="2" spans="1:14" s="1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4"/>
      <c r="M2" s="35"/>
      <c r="N2" s="35"/>
    </row>
    <row r="3" spans="1:12" s="2" customFormat="1" ht="27" customHeight="1">
      <c r="A3" s="10" t="s">
        <v>2</v>
      </c>
      <c r="B3" s="10"/>
      <c r="C3" s="11"/>
      <c r="D3" s="12"/>
      <c r="E3" s="13"/>
      <c r="F3" s="14"/>
      <c r="G3" s="14"/>
      <c r="H3" s="14"/>
      <c r="I3" s="14"/>
      <c r="J3" s="14"/>
      <c r="K3" s="36" t="s">
        <v>3</v>
      </c>
      <c r="L3" s="37"/>
    </row>
    <row r="4" spans="1:12" s="2" customFormat="1" ht="24" customHeight="1">
      <c r="A4" s="15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8" t="s">
        <v>9</v>
      </c>
      <c r="G4" s="19" t="s">
        <v>10</v>
      </c>
      <c r="H4" s="19"/>
      <c r="I4" s="19"/>
      <c r="J4" s="38" t="s">
        <v>11</v>
      </c>
      <c r="K4" s="39" t="s">
        <v>12</v>
      </c>
      <c r="L4" s="40" t="s">
        <v>13</v>
      </c>
    </row>
    <row r="5" spans="1:12" s="2" customFormat="1" ht="45" customHeight="1">
      <c r="A5" s="20"/>
      <c r="B5" s="21"/>
      <c r="C5" s="21"/>
      <c r="D5" s="21"/>
      <c r="E5" s="22"/>
      <c r="F5" s="23"/>
      <c r="G5" s="24" t="s">
        <v>14</v>
      </c>
      <c r="H5" s="25" t="s">
        <v>15</v>
      </c>
      <c r="I5" s="25" t="s">
        <v>16</v>
      </c>
      <c r="J5" s="41"/>
      <c r="K5" s="24"/>
      <c r="L5" s="40"/>
    </row>
    <row r="6" spans="1:14" s="3" customFormat="1" ht="27" customHeight="1">
      <c r="A6" s="26"/>
      <c r="B6" s="27" t="s">
        <v>17</v>
      </c>
      <c r="C6" s="28">
        <f>SUM(C7:C87)</f>
        <v>444494.93999999994</v>
      </c>
      <c r="D6" s="28"/>
      <c r="E6" s="28"/>
      <c r="F6" s="28">
        <f>SUM(F7:F87)</f>
        <v>42759.202606</v>
      </c>
      <c r="G6" s="28">
        <f>SUM(G7:G87)</f>
        <v>26049.760000000002</v>
      </c>
      <c r="H6" s="28">
        <f>SUM(H7:H87)</f>
        <v>0</v>
      </c>
      <c r="I6" s="28">
        <f>SUM(I7:I87)</f>
        <v>26049.760000000002</v>
      </c>
      <c r="J6" s="28">
        <f>SUM(J7:J87)</f>
        <v>16709.442606</v>
      </c>
      <c r="K6" s="28"/>
      <c r="L6" s="42"/>
      <c r="M6" s="43"/>
      <c r="N6" s="43"/>
    </row>
    <row r="7" spans="1:12" s="4" customFormat="1" ht="24.75" customHeight="1">
      <c r="A7" s="29">
        <v>1</v>
      </c>
      <c r="B7" s="30" t="s">
        <v>18</v>
      </c>
      <c r="C7" s="19">
        <v>3000</v>
      </c>
      <c r="D7" s="31" t="s">
        <v>19</v>
      </c>
      <c r="E7" s="32">
        <v>0.0417</v>
      </c>
      <c r="F7" s="19">
        <v>125.1</v>
      </c>
      <c r="G7" s="19">
        <v>0</v>
      </c>
      <c r="H7" s="33"/>
      <c r="I7" s="19"/>
      <c r="J7" s="19">
        <v>125.1</v>
      </c>
      <c r="K7" s="19"/>
      <c r="L7" s="44"/>
    </row>
    <row r="8" spans="1:12" s="2" customFormat="1" ht="24.75" customHeight="1">
      <c r="A8" s="29">
        <v>2</v>
      </c>
      <c r="B8" s="30" t="s">
        <v>20</v>
      </c>
      <c r="C8" s="19">
        <v>2100</v>
      </c>
      <c r="D8" s="31" t="s">
        <v>21</v>
      </c>
      <c r="E8" s="32">
        <v>0.0325</v>
      </c>
      <c r="F8" s="19">
        <v>2168.25</v>
      </c>
      <c r="G8" s="19">
        <v>2100</v>
      </c>
      <c r="H8" s="33"/>
      <c r="I8" s="19">
        <v>2100</v>
      </c>
      <c r="J8" s="19">
        <v>68.25</v>
      </c>
      <c r="K8" s="33"/>
      <c r="L8" s="45"/>
    </row>
    <row r="9" spans="1:12" s="2" customFormat="1" ht="24.75" customHeight="1">
      <c r="A9" s="29">
        <v>3</v>
      </c>
      <c r="B9" s="30" t="s">
        <v>22</v>
      </c>
      <c r="C9" s="19">
        <v>2100</v>
      </c>
      <c r="D9" s="31" t="s">
        <v>23</v>
      </c>
      <c r="E9" s="32">
        <v>0.0352</v>
      </c>
      <c r="F9" s="19">
        <v>73.92</v>
      </c>
      <c r="G9" s="19">
        <v>0</v>
      </c>
      <c r="H9" s="33"/>
      <c r="I9" s="19"/>
      <c r="J9" s="19">
        <v>73.92</v>
      </c>
      <c r="K9" s="33"/>
      <c r="L9" s="45"/>
    </row>
    <row r="10" spans="1:12" s="2" customFormat="1" ht="27" customHeight="1">
      <c r="A10" s="29">
        <v>4</v>
      </c>
      <c r="B10" s="30" t="s">
        <v>24</v>
      </c>
      <c r="C10" s="19">
        <v>5000</v>
      </c>
      <c r="D10" s="31" t="s">
        <v>25</v>
      </c>
      <c r="E10" s="32">
        <v>0.0337</v>
      </c>
      <c r="F10" s="19">
        <v>168.5</v>
      </c>
      <c r="G10" s="19">
        <v>0</v>
      </c>
      <c r="H10" s="33"/>
      <c r="I10" s="19"/>
      <c r="J10" s="19">
        <v>168.5</v>
      </c>
      <c r="K10" s="33"/>
      <c r="L10" s="45" t="s">
        <v>26</v>
      </c>
    </row>
    <row r="11" spans="1:12" s="2" customFormat="1" ht="30" customHeight="1">
      <c r="A11" s="29">
        <v>5</v>
      </c>
      <c r="B11" s="30" t="s">
        <v>27</v>
      </c>
      <c r="C11" s="19">
        <v>100</v>
      </c>
      <c r="D11" s="31" t="s">
        <v>25</v>
      </c>
      <c r="E11" s="32">
        <v>0.0359</v>
      </c>
      <c r="F11" s="19">
        <v>3.59</v>
      </c>
      <c r="G11" s="19">
        <v>0</v>
      </c>
      <c r="H11" s="33"/>
      <c r="I11" s="19"/>
      <c r="J11" s="19">
        <v>3.59</v>
      </c>
      <c r="K11" s="33"/>
      <c r="L11" s="45"/>
    </row>
    <row r="12" spans="1:12" s="2" customFormat="1" ht="24.75" customHeight="1">
      <c r="A12" s="29">
        <v>6</v>
      </c>
      <c r="B12" s="30" t="s">
        <v>28</v>
      </c>
      <c r="C12" s="19">
        <v>1467</v>
      </c>
      <c r="D12" s="31" t="s">
        <v>29</v>
      </c>
      <c r="E12" s="32">
        <v>0.0264</v>
      </c>
      <c r="F12" s="19">
        <v>38.7288</v>
      </c>
      <c r="G12" s="19">
        <v>0</v>
      </c>
      <c r="H12" s="33"/>
      <c r="I12" s="19"/>
      <c r="J12" s="19">
        <v>38.7288</v>
      </c>
      <c r="K12" s="33"/>
      <c r="L12" s="45"/>
    </row>
    <row r="13" spans="1:12" s="2" customFormat="1" ht="24.75" customHeight="1">
      <c r="A13" s="29">
        <v>7</v>
      </c>
      <c r="B13" s="30" t="s">
        <v>28</v>
      </c>
      <c r="C13" s="19">
        <v>10000</v>
      </c>
      <c r="D13" s="31" t="s">
        <v>29</v>
      </c>
      <c r="E13" s="32">
        <v>0.0301</v>
      </c>
      <c r="F13" s="19">
        <v>301</v>
      </c>
      <c r="G13" s="19">
        <v>0</v>
      </c>
      <c r="H13" s="33"/>
      <c r="I13" s="19"/>
      <c r="J13" s="19">
        <v>301</v>
      </c>
      <c r="K13" s="33"/>
      <c r="L13" s="45"/>
    </row>
    <row r="14" spans="1:12" s="2" customFormat="1" ht="24.75" customHeight="1">
      <c r="A14" s="29">
        <v>8</v>
      </c>
      <c r="B14" s="30" t="s">
        <v>30</v>
      </c>
      <c r="C14" s="19">
        <v>1468</v>
      </c>
      <c r="D14" s="31" t="s">
        <v>31</v>
      </c>
      <c r="E14" s="32">
        <v>0.0291</v>
      </c>
      <c r="F14" s="19">
        <v>42.7188</v>
      </c>
      <c r="G14" s="19">
        <v>0</v>
      </c>
      <c r="H14" s="33"/>
      <c r="I14" s="19"/>
      <c r="J14" s="19">
        <v>42.7188</v>
      </c>
      <c r="K14" s="33"/>
      <c r="L14" s="45"/>
    </row>
    <row r="15" spans="1:12" s="2" customFormat="1" ht="27" customHeight="1">
      <c r="A15" s="29">
        <v>9</v>
      </c>
      <c r="B15" s="30" t="s">
        <v>32</v>
      </c>
      <c r="C15" s="19">
        <v>800</v>
      </c>
      <c r="D15" s="31" t="s">
        <v>33</v>
      </c>
      <c r="E15" s="32">
        <v>0.0292</v>
      </c>
      <c r="F15" s="19">
        <v>23.36</v>
      </c>
      <c r="G15" s="19">
        <v>0</v>
      </c>
      <c r="H15" s="33"/>
      <c r="I15" s="19"/>
      <c r="J15" s="19">
        <v>23.36</v>
      </c>
      <c r="K15" s="33"/>
      <c r="L15" s="45"/>
    </row>
    <row r="16" spans="1:12" s="2" customFormat="1" ht="24.75" customHeight="1">
      <c r="A16" s="29">
        <v>10</v>
      </c>
      <c r="B16" s="30" t="s">
        <v>34</v>
      </c>
      <c r="C16" s="19">
        <v>4028</v>
      </c>
      <c r="D16" s="31" t="s">
        <v>35</v>
      </c>
      <c r="E16" s="32">
        <v>0.0399</v>
      </c>
      <c r="F16" s="19">
        <v>4188.7172</v>
      </c>
      <c r="G16" s="19">
        <v>4028</v>
      </c>
      <c r="H16" s="33"/>
      <c r="I16" s="19">
        <v>4028</v>
      </c>
      <c r="J16" s="19">
        <v>160.7172</v>
      </c>
      <c r="K16" s="33"/>
      <c r="L16" s="45"/>
    </row>
    <row r="17" spans="1:12" s="5" customFormat="1" ht="24.75" customHeight="1">
      <c r="A17" s="29">
        <v>11</v>
      </c>
      <c r="B17" s="30" t="s">
        <v>36</v>
      </c>
      <c r="C17" s="19">
        <v>5873</v>
      </c>
      <c r="D17" s="31" t="s">
        <v>37</v>
      </c>
      <c r="E17" s="32">
        <v>0.0409</v>
      </c>
      <c r="F17" s="19">
        <v>240.2057</v>
      </c>
      <c r="G17" s="19">
        <v>0</v>
      </c>
      <c r="H17" s="33"/>
      <c r="I17" s="19"/>
      <c r="J17" s="19">
        <v>240.2057</v>
      </c>
      <c r="K17" s="33"/>
      <c r="L17" s="45"/>
    </row>
    <row r="18" spans="1:12" s="5" customFormat="1" ht="27.75" customHeight="1">
      <c r="A18" s="29">
        <v>12</v>
      </c>
      <c r="B18" s="30" t="s">
        <v>38</v>
      </c>
      <c r="C18" s="19">
        <v>1901</v>
      </c>
      <c r="D18" s="31" t="s">
        <v>37</v>
      </c>
      <c r="E18" s="32">
        <v>0.0408</v>
      </c>
      <c r="F18" s="19">
        <v>77.5608</v>
      </c>
      <c r="G18" s="19">
        <v>0</v>
      </c>
      <c r="H18" s="33"/>
      <c r="I18" s="19"/>
      <c r="J18" s="19">
        <v>77.5608</v>
      </c>
      <c r="K18" s="33"/>
      <c r="L18" s="45" t="s">
        <v>26</v>
      </c>
    </row>
    <row r="19" spans="1:12" s="5" customFormat="1" ht="24.75" customHeight="1">
      <c r="A19" s="29">
        <v>13</v>
      </c>
      <c r="B19" s="30" t="s">
        <v>39</v>
      </c>
      <c r="C19" s="19">
        <v>5873</v>
      </c>
      <c r="D19" s="31" t="s">
        <v>40</v>
      </c>
      <c r="E19" s="32">
        <v>0.0423</v>
      </c>
      <c r="F19" s="19">
        <v>248.4279</v>
      </c>
      <c r="G19" s="19">
        <v>0</v>
      </c>
      <c r="H19" s="33"/>
      <c r="I19" s="19"/>
      <c r="J19" s="19">
        <v>248.4279</v>
      </c>
      <c r="K19" s="33"/>
      <c r="L19" s="45"/>
    </row>
    <row r="20" spans="1:12" s="5" customFormat="1" ht="27" customHeight="1">
      <c r="A20" s="29">
        <v>14</v>
      </c>
      <c r="B20" s="30" t="s">
        <v>41</v>
      </c>
      <c r="C20" s="19">
        <v>2413</v>
      </c>
      <c r="D20" s="31" t="s">
        <v>40</v>
      </c>
      <c r="E20" s="32">
        <v>0.042</v>
      </c>
      <c r="F20" s="19">
        <v>101.346</v>
      </c>
      <c r="G20" s="19">
        <v>0</v>
      </c>
      <c r="H20" s="33"/>
      <c r="I20" s="19"/>
      <c r="J20" s="19">
        <v>101.346</v>
      </c>
      <c r="K20" s="33"/>
      <c r="L20" s="45" t="s">
        <v>26</v>
      </c>
    </row>
    <row r="21" spans="1:12" s="5" customFormat="1" ht="24.75" customHeight="1">
      <c r="A21" s="29">
        <v>15</v>
      </c>
      <c r="B21" s="30" t="s">
        <v>42</v>
      </c>
      <c r="C21" s="19">
        <v>11200</v>
      </c>
      <c r="D21" s="31" t="s">
        <v>43</v>
      </c>
      <c r="E21" s="32">
        <v>0.0428</v>
      </c>
      <c r="F21" s="19">
        <v>479.36</v>
      </c>
      <c r="G21" s="19">
        <v>0</v>
      </c>
      <c r="H21" s="33"/>
      <c r="I21" s="19"/>
      <c r="J21" s="19">
        <v>479.36</v>
      </c>
      <c r="K21" s="33"/>
      <c r="L21" s="45"/>
    </row>
    <row r="22" spans="1:12" s="5" customFormat="1" ht="24.75" customHeight="1">
      <c r="A22" s="29">
        <v>16</v>
      </c>
      <c r="B22" s="30" t="s">
        <v>44</v>
      </c>
      <c r="C22" s="19">
        <v>1621</v>
      </c>
      <c r="D22" s="31" t="s">
        <v>45</v>
      </c>
      <c r="E22" s="32">
        <v>0.035</v>
      </c>
      <c r="F22" s="19">
        <v>56.735</v>
      </c>
      <c r="G22" s="19">
        <v>0</v>
      </c>
      <c r="H22" s="33"/>
      <c r="I22" s="19"/>
      <c r="J22" s="19">
        <v>56.735</v>
      </c>
      <c r="K22" s="33"/>
      <c r="L22" s="45"/>
    </row>
    <row r="23" spans="1:12" s="5" customFormat="1" ht="24.75" customHeight="1">
      <c r="A23" s="29">
        <v>17</v>
      </c>
      <c r="B23" s="30" t="s">
        <v>46</v>
      </c>
      <c r="C23" s="19">
        <v>6207</v>
      </c>
      <c r="D23" s="31" t="s">
        <v>47</v>
      </c>
      <c r="E23" s="32">
        <v>0.036</v>
      </c>
      <c r="F23" s="19">
        <v>223.452</v>
      </c>
      <c r="G23" s="19">
        <v>0</v>
      </c>
      <c r="H23" s="33"/>
      <c r="I23" s="19"/>
      <c r="J23" s="19">
        <v>223.452</v>
      </c>
      <c r="K23" s="33"/>
      <c r="L23" s="45"/>
    </row>
    <row r="24" spans="1:12" s="5" customFormat="1" ht="24.75" customHeight="1">
      <c r="A24" s="29">
        <v>18</v>
      </c>
      <c r="B24" s="30" t="s">
        <v>48</v>
      </c>
      <c r="C24" s="19">
        <v>4718</v>
      </c>
      <c r="D24" s="31" t="s">
        <v>49</v>
      </c>
      <c r="E24" s="32">
        <v>0.0395</v>
      </c>
      <c r="F24" s="19">
        <v>186.361</v>
      </c>
      <c r="G24" s="19">
        <v>0</v>
      </c>
      <c r="H24" s="33"/>
      <c r="I24" s="19"/>
      <c r="J24" s="19">
        <v>186.361</v>
      </c>
      <c r="K24" s="33"/>
      <c r="L24" s="45"/>
    </row>
    <row r="25" spans="1:12" s="5" customFormat="1" ht="24.75" customHeight="1">
      <c r="A25" s="29">
        <v>19</v>
      </c>
      <c r="B25" s="30" t="s">
        <v>50</v>
      </c>
      <c r="C25" s="19">
        <v>1614</v>
      </c>
      <c r="D25" s="31" t="s">
        <v>51</v>
      </c>
      <c r="E25" s="32">
        <v>0.0409</v>
      </c>
      <c r="F25" s="19">
        <v>66.0126</v>
      </c>
      <c r="G25" s="19">
        <v>0</v>
      </c>
      <c r="H25" s="33"/>
      <c r="I25" s="19"/>
      <c r="J25" s="19">
        <v>66.0126</v>
      </c>
      <c r="K25" s="33"/>
      <c r="L25" s="45"/>
    </row>
    <row r="26" spans="1:12" s="5" customFormat="1" ht="24.75" customHeight="1">
      <c r="A26" s="29">
        <v>20</v>
      </c>
      <c r="B26" s="30" t="s">
        <v>52</v>
      </c>
      <c r="C26" s="19">
        <v>10567</v>
      </c>
      <c r="D26" s="31" t="s">
        <v>45</v>
      </c>
      <c r="E26" s="32">
        <v>0.0378</v>
      </c>
      <c r="F26" s="19">
        <v>399.4326</v>
      </c>
      <c r="G26" s="19">
        <v>0</v>
      </c>
      <c r="H26" s="33"/>
      <c r="I26" s="19"/>
      <c r="J26" s="19">
        <v>399.4326</v>
      </c>
      <c r="K26" s="33"/>
      <c r="L26" s="45" t="s">
        <v>26</v>
      </c>
    </row>
    <row r="27" spans="1:12" s="5" customFormat="1" ht="24.75" customHeight="1">
      <c r="A27" s="29">
        <v>21</v>
      </c>
      <c r="B27" s="30" t="s">
        <v>53</v>
      </c>
      <c r="C27" s="19">
        <v>10567</v>
      </c>
      <c r="D27" s="31" t="s">
        <v>47</v>
      </c>
      <c r="E27" s="32">
        <v>0.0387</v>
      </c>
      <c r="F27" s="19">
        <v>408.9429</v>
      </c>
      <c r="G27" s="19">
        <v>0</v>
      </c>
      <c r="H27" s="33"/>
      <c r="I27" s="19"/>
      <c r="J27" s="19">
        <v>408.9429</v>
      </c>
      <c r="K27" s="33"/>
      <c r="L27" s="45" t="s">
        <v>26</v>
      </c>
    </row>
    <row r="28" spans="1:12" s="5" customFormat="1" ht="24.75" customHeight="1">
      <c r="A28" s="29">
        <v>22</v>
      </c>
      <c r="B28" s="30" t="s">
        <v>54</v>
      </c>
      <c r="C28" s="19">
        <v>10566</v>
      </c>
      <c r="D28" s="31" t="s">
        <v>49</v>
      </c>
      <c r="E28" s="32">
        <v>0.0405</v>
      </c>
      <c r="F28" s="19">
        <v>427.923</v>
      </c>
      <c r="G28" s="19">
        <v>0</v>
      </c>
      <c r="H28" s="33"/>
      <c r="I28" s="19"/>
      <c r="J28" s="19">
        <v>427.923</v>
      </c>
      <c r="K28" s="33"/>
      <c r="L28" s="45" t="s">
        <v>26</v>
      </c>
    </row>
    <row r="29" spans="1:12" s="5" customFormat="1" ht="24.75" customHeight="1">
      <c r="A29" s="29">
        <v>23</v>
      </c>
      <c r="B29" s="30" t="s">
        <v>55</v>
      </c>
      <c r="C29" s="19">
        <v>3000</v>
      </c>
      <c r="D29" s="31" t="s">
        <v>56</v>
      </c>
      <c r="E29" s="32">
        <v>0.0328</v>
      </c>
      <c r="F29" s="19">
        <v>98.4</v>
      </c>
      <c r="G29" s="19">
        <v>0</v>
      </c>
      <c r="H29" s="33"/>
      <c r="I29" s="19"/>
      <c r="J29" s="19">
        <v>98.4</v>
      </c>
      <c r="K29" s="33"/>
      <c r="L29" s="45"/>
    </row>
    <row r="30" spans="1:12" s="5" customFormat="1" ht="24.75" customHeight="1">
      <c r="A30" s="29">
        <v>24</v>
      </c>
      <c r="B30" s="30" t="s">
        <v>57</v>
      </c>
      <c r="C30" s="19">
        <v>3300</v>
      </c>
      <c r="D30" s="31" t="s">
        <v>58</v>
      </c>
      <c r="E30" s="32">
        <v>0.0346</v>
      </c>
      <c r="F30" s="19">
        <v>114.18</v>
      </c>
      <c r="G30" s="19">
        <v>0</v>
      </c>
      <c r="H30" s="33"/>
      <c r="I30" s="19"/>
      <c r="J30" s="19">
        <v>114.18</v>
      </c>
      <c r="K30" s="33"/>
      <c r="L30" s="45"/>
    </row>
    <row r="31" spans="1:12" s="5" customFormat="1" ht="24.75" customHeight="1">
      <c r="A31" s="29">
        <v>25</v>
      </c>
      <c r="B31" s="30" t="s">
        <v>59</v>
      </c>
      <c r="C31" s="19">
        <v>10000</v>
      </c>
      <c r="D31" s="31" t="s">
        <v>60</v>
      </c>
      <c r="E31" s="32">
        <v>0.0408</v>
      </c>
      <c r="F31" s="19">
        <v>408</v>
      </c>
      <c r="G31" s="19">
        <v>0</v>
      </c>
      <c r="H31" s="33"/>
      <c r="I31" s="19"/>
      <c r="J31" s="19">
        <v>408</v>
      </c>
      <c r="K31" s="33"/>
      <c r="L31" s="45"/>
    </row>
    <row r="32" spans="1:12" s="5" customFormat="1" ht="24.75" customHeight="1">
      <c r="A32" s="29">
        <v>26</v>
      </c>
      <c r="B32" s="30" t="s">
        <v>61</v>
      </c>
      <c r="C32" s="19">
        <v>15000</v>
      </c>
      <c r="D32" s="31" t="s">
        <v>56</v>
      </c>
      <c r="E32" s="32">
        <v>0.0337</v>
      </c>
      <c r="F32" s="19">
        <v>505.5</v>
      </c>
      <c r="G32" s="19">
        <v>0</v>
      </c>
      <c r="H32" s="33"/>
      <c r="I32" s="19"/>
      <c r="J32" s="19">
        <v>505.5</v>
      </c>
      <c r="K32" s="33"/>
      <c r="L32" s="45" t="s">
        <v>26</v>
      </c>
    </row>
    <row r="33" spans="1:12" s="5" customFormat="1" ht="36.75" customHeight="1">
      <c r="A33" s="29">
        <v>27</v>
      </c>
      <c r="B33" s="30" t="s">
        <v>62</v>
      </c>
      <c r="C33" s="19">
        <v>5000</v>
      </c>
      <c r="D33" s="31" t="s">
        <v>56</v>
      </c>
      <c r="E33" s="32">
        <v>0.0327</v>
      </c>
      <c r="F33" s="19">
        <v>163.5</v>
      </c>
      <c r="G33" s="19">
        <v>0</v>
      </c>
      <c r="H33" s="33"/>
      <c r="I33" s="19"/>
      <c r="J33" s="19">
        <v>163.5</v>
      </c>
      <c r="K33" s="33"/>
      <c r="L33" s="45" t="s">
        <v>26</v>
      </c>
    </row>
    <row r="34" spans="1:12" s="5" customFormat="1" ht="37.5" customHeight="1">
      <c r="A34" s="29">
        <v>28</v>
      </c>
      <c r="B34" s="30" t="s">
        <v>63</v>
      </c>
      <c r="C34" s="19">
        <v>15900</v>
      </c>
      <c r="D34" s="31" t="s">
        <v>56</v>
      </c>
      <c r="E34" s="32">
        <v>0.0318</v>
      </c>
      <c r="F34" s="19">
        <v>505.62</v>
      </c>
      <c r="G34" s="19">
        <v>0</v>
      </c>
      <c r="H34" s="33"/>
      <c r="I34" s="19"/>
      <c r="J34" s="19">
        <v>505.62</v>
      </c>
      <c r="K34" s="33"/>
      <c r="L34" s="45" t="s">
        <v>26</v>
      </c>
    </row>
    <row r="35" spans="1:12" s="2" customFormat="1" ht="24.75" customHeight="1">
      <c r="A35" s="29">
        <v>29</v>
      </c>
      <c r="B35" s="30" t="s">
        <v>64</v>
      </c>
      <c r="C35" s="19">
        <v>5672.35</v>
      </c>
      <c r="D35" s="31" t="s">
        <v>21</v>
      </c>
      <c r="E35" s="32">
        <v>0.0315</v>
      </c>
      <c r="F35" s="19">
        <v>5851.029025</v>
      </c>
      <c r="G35" s="19">
        <v>5672.35</v>
      </c>
      <c r="H35" s="33"/>
      <c r="I35" s="19">
        <v>5672.35</v>
      </c>
      <c r="J35" s="19">
        <v>178.679025</v>
      </c>
      <c r="K35" s="33"/>
      <c r="L35" s="45"/>
    </row>
    <row r="36" spans="1:12" s="2" customFormat="1" ht="24.75" customHeight="1">
      <c r="A36" s="29">
        <v>30</v>
      </c>
      <c r="B36" s="30" t="s">
        <v>65</v>
      </c>
      <c r="C36" s="19">
        <v>1001.38</v>
      </c>
      <c r="D36" s="31" t="s">
        <v>21</v>
      </c>
      <c r="E36" s="32">
        <v>0.0315</v>
      </c>
      <c r="F36" s="19">
        <v>1032.92347</v>
      </c>
      <c r="G36" s="19">
        <v>1001.38</v>
      </c>
      <c r="H36" s="33"/>
      <c r="I36" s="19">
        <v>1001.38</v>
      </c>
      <c r="J36" s="19">
        <v>31.54347</v>
      </c>
      <c r="K36" s="33"/>
      <c r="L36" s="45" t="s">
        <v>26</v>
      </c>
    </row>
    <row r="37" spans="1:12" s="2" customFormat="1" ht="24.75" customHeight="1">
      <c r="A37" s="29">
        <v>31</v>
      </c>
      <c r="B37" s="30" t="s">
        <v>66</v>
      </c>
      <c r="C37" s="19">
        <v>522.52</v>
      </c>
      <c r="D37" s="31" t="s">
        <v>21</v>
      </c>
      <c r="E37" s="32">
        <v>0.0361</v>
      </c>
      <c r="F37" s="19">
        <v>541.382972</v>
      </c>
      <c r="G37" s="19">
        <v>522.52</v>
      </c>
      <c r="H37" s="33"/>
      <c r="I37" s="19">
        <v>522.52</v>
      </c>
      <c r="J37" s="19">
        <v>18.862972</v>
      </c>
      <c r="K37" s="33"/>
      <c r="L37" s="45"/>
    </row>
    <row r="38" spans="1:12" s="2" customFormat="1" ht="24.75" customHeight="1">
      <c r="A38" s="29">
        <v>32</v>
      </c>
      <c r="B38" s="30" t="s">
        <v>66</v>
      </c>
      <c r="C38" s="19">
        <v>287.57</v>
      </c>
      <c r="D38" s="31" t="s">
        <v>21</v>
      </c>
      <c r="E38" s="32">
        <v>0.0331</v>
      </c>
      <c r="F38" s="19">
        <v>297.088567</v>
      </c>
      <c r="G38" s="19">
        <v>287.57</v>
      </c>
      <c r="H38" s="33"/>
      <c r="I38" s="19">
        <v>287.57</v>
      </c>
      <c r="J38" s="19">
        <v>9.518567</v>
      </c>
      <c r="K38" s="33"/>
      <c r="L38" s="45"/>
    </row>
    <row r="39" spans="1:12" s="2" customFormat="1" ht="24.75" customHeight="1">
      <c r="A39" s="29">
        <v>33</v>
      </c>
      <c r="B39" s="30" t="s">
        <v>64</v>
      </c>
      <c r="C39" s="19">
        <v>2268.94</v>
      </c>
      <c r="D39" s="31" t="s">
        <v>21</v>
      </c>
      <c r="E39" s="32">
        <v>0.0335</v>
      </c>
      <c r="F39" s="19">
        <v>2344.94949</v>
      </c>
      <c r="G39" s="19">
        <v>2268.94</v>
      </c>
      <c r="H39" s="33"/>
      <c r="I39" s="19">
        <v>2268.94</v>
      </c>
      <c r="J39" s="19">
        <v>76.00949</v>
      </c>
      <c r="K39" s="33"/>
      <c r="L39" s="45"/>
    </row>
    <row r="40" spans="1:12" s="2" customFormat="1" ht="24.75" customHeight="1">
      <c r="A40" s="29">
        <v>34</v>
      </c>
      <c r="B40" s="30" t="s">
        <v>67</v>
      </c>
      <c r="C40" s="19">
        <v>2268.94</v>
      </c>
      <c r="D40" s="31" t="s">
        <v>23</v>
      </c>
      <c r="E40" s="32">
        <v>0.0353</v>
      </c>
      <c r="F40" s="19">
        <v>80.093582</v>
      </c>
      <c r="G40" s="19">
        <v>0</v>
      </c>
      <c r="H40" s="33"/>
      <c r="I40" s="19"/>
      <c r="J40" s="19">
        <v>80.093582</v>
      </c>
      <c r="K40" s="33"/>
      <c r="L40" s="45"/>
    </row>
    <row r="41" spans="1:12" s="2" customFormat="1" ht="24.75" customHeight="1">
      <c r="A41" s="29">
        <v>35</v>
      </c>
      <c r="B41" s="30" t="s">
        <v>68</v>
      </c>
      <c r="C41" s="19">
        <v>522.52</v>
      </c>
      <c r="D41" s="31" t="s">
        <v>23</v>
      </c>
      <c r="E41" s="32">
        <v>0.04</v>
      </c>
      <c r="F41" s="19">
        <v>20.9008</v>
      </c>
      <c r="G41" s="19">
        <v>0</v>
      </c>
      <c r="H41" s="33"/>
      <c r="I41" s="19"/>
      <c r="J41" s="19">
        <v>20.9008</v>
      </c>
      <c r="K41" s="33"/>
      <c r="L41" s="45"/>
    </row>
    <row r="42" spans="1:12" s="2" customFormat="1" ht="24.75" customHeight="1">
      <c r="A42" s="29">
        <v>36</v>
      </c>
      <c r="B42" s="30" t="s">
        <v>67</v>
      </c>
      <c r="C42" s="19">
        <v>1361.36</v>
      </c>
      <c r="D42" s="31" t="s">
        <v>23</v>
      </c>
      <c r="E42" s="32">
        <v>0.0337</v>
      </c>
      <c r="F42" s="19">
        <v>45.877832</v>
      </c>
      <c r="G42" s="19">
        <v>0</v>
      </c>
      <c r="H42" s="33"/>
      <c r="I42" s="19"/>
      <c r="J42" s="19">
        <v>45.877832</v>
      </c>
      <c r="K42" s="33"/>
      <c r="L42" s="45"/>
    </row>
    <row r="43" spans="1:12" s="2" customFormat="1" ht="24.75" customHeight="1">
      <c r="A43" s="29">
        <v>37</v>
      </c>
      <c r="B43" s="30" t="s">
        <v>69</v>
      </c>
      <c r="C43" s="19">
        <v>1001.38</v>
      </c>
      <c r="D43" s="31" t="s">
        <v>23</v>
      </c>
      <c r="E43" s="32">
        <v>0.0337</v>
      </c>
      <c r="F43" s="19">
        <v>33.746506</v>
      </c>
      <c r="G43" s="19">
        <v>0</v>
      </c>
      <c r="H43" s="33"/>
      <c r="I43" s="19"/>
      <c r="J43" s="19">
        <v>33.746506</v>
      </c>
      <c r="K43" s="33"/>
      <c r="L43" s="45" t="s">
        <v>26</v>
      </c>
    </row>
    <row r="44" spans="1:12" s="2" customFormat="1" ht="24.75" customHeight="1">
      <c r="A44" s="29">
        <v>38</v>
      </c>
      <c r="B44" s="30" t="s">
        <v>68</v>
      </c>
      <c r="C44" s="19">
        <v>272.86</v>
      </c>
      <c r="D44" s="31" t="s">
        <v>23</v>
      </c>
      <c r="E44" s="32">
        <v>0.035</v>
      </c>
      <c r="F44" s="19">
        <v>9.5501</v>
      </c>
      <c r="G44" s="19">
        <v>0</v>
      </c>
      <c r="H44" s="33"/>
      <c r="I44" s="19"/>
      <c r="J44" s="19">
        <v>9.5501</v>
      </c>
      <c r="K44" s="33"/>
      <c r="L44" s="45"/>
    </row>
    <row r="45" spans="1:12" s="2" customFormat="1" ht="24.75" customHeight="1">
      <c r="A45" s="29">
        <v>39</v>
      </c>
      <c r="B45" s="30" t="s">
        <v>70</v>
      </c>
      <c r="C45" s="19">
        <v>2268.94</v>
      </c>
      <c r="D45" s="31" t="s">
        <v>25</v>
      </c>
      <c r="E45" s="32">
        <v>0.0352</v>
      </c>
      <c r="F45" s="19">
        <v>79.866688</v>
      </c>
      <c r="G45" s="19">
        <v>0</v>
      </c>
      <c r="H45" s="33"/>
      <c r="I45" s="19"/>
      <c r="J45" s="19">
        <v>79.866688</v>
      </c>
      <c r="K45" s="33"/>
      <c r="L45" s="45"/>
    </row>
    <row r="46" spans="1:12" s="2" customFormat="1" ht="24.75" customHeight="1">
      <c r="A46" s="29">
        <v>40</v>
      </c>
      <c r="B46" s="30" t="s">
        <v>70</v>
      </c>
      <c r="C46" s="19">
        <v>4537.9</v>
      </c>
      <c r="D46" s="31" t="s">
        <v>25</v>
      </c>
      <c r="E46" s="32">
        <v>0.0359</v>
      </c>
      <c r="F46" s="19">
        <v>162.91061</v>
      </c>
      <c r="G46" s="19">
        <v>0</v>
      </c>
      <c r="H46" s="33"/>
      <c r="I46" s="19"/>
      <c r="J46" s="19">
        <v>162.91061</v>
      </c>
      <c r="K46" s="33"/>
      <c r="L46" s="45"/>
    </row>
    <row r="47" spans="1:12" s="2" customFormat="1" ht="24.75" customHeight="1">
      <c r="A47" s="29">
        <v>41</v>
      </c>
      <c r="B47" s="30" t="s">
        <v>70</v>
      </c>
      <c r="C47" s="19">
        <v>4560.82</v>
      </c>
      <c r="D47" s="31" t="s">
        <v>25</v>
      </c>
      <c r="E47" s="32">
        <v>0.0337</v>
      </c>
      <c r="F47" s="19">
        <v>153.699634</v>
      </c>
      <c r="G47" s="19">
        <v>0</v>
      </c>
      <c r="H47" s="33"/>
      <c r="I47" s="19"/>
      <c r="J47" s="19">
        <v>153.699634</v>
      </c>
      <c r="K47" s="33"/>
      <c r="L47" s="45"/>
    </row>
    <row r="48" spans="1:12" s="2" customFormat="1" ht="24.75" customHeight="1">
      <c r="A48" s="29">
        <v>42</v>
      </c>
      <c r="B48" s="30" t="s">
        <v>71</v>
      </c>
      <c r="C48" s="19">
        <v>212.06</v>
      </c>
      <c r="D48" s="31" t="s">
        <v>25</v>
      </c>
      <c r="E48" s="32">
        <v>0.0337</v>
      </c>
      <c r="F48" s="19">
        <v>7.146422</v>
      </c>
      <c r="G48" s="19">
        <v>0</v>
      </c>
      <c r="H48" s="33"/>
      <c r="I48" s="19"/>
      <c r="J48" s="19">
        <v>7.146422</v>
      </c>
      <c r="K48" s="33"/>
      <c r="L48" s="45" t="s">
        <v>26</v>
      </c>
    </row>
    <row r="49" spans="1:12" s="2" customFormat="1" ht="24.75" customHeight="1">
      <c r="A49" s="29">
        <v>43</v>
      </c>
      <c r="B49" s="30" t="s">
        <v>72</v>
      </c>
      <c r="C49" s="19">
        <v>287.57</v>
      </c>
      <c r="D49" s="31" t="s">
        <v>25</v>
      </c>
      <c r="E49" s="32">
        <v>0.035</v>
      </c>
      <c r="F49" s="19">
        <v>10.06495</v>
      </c>
      <c r="G49" s="19">
        <v>0</v>
      </c>
      <c r="H49" s="33"/>
      <c r="I49" s="19"/>
      <c r="J49" s="19">
        <v>10.06495</v>
      </c>
      <c r="K49" s="33"/>
      <c r="L49" s="45"/>
    </row>
    <row r="50" spans="1:12" s="2" customFormat="1" ht="24.75" customHeight="1">
      <c r="A50" s="29">
        <v>44</v>
      </c>
      <c r="B50" s="30" t="s">
        <v>72</v>
      </c>
      <c r="C50" s="19">
        <v>522.52</v>
      </c>
      <c r="D50" s="31" t="s">
        <v>25</v>
      </c>
      <c r="E50" s="32">
        <v>0.0404</v>
      </c>
      <c r="F50" s="19">
        <v>21.109808</v>
      </c>
      <c r="G50" s="19">
        <v>0</v>
      </c>
      <c r="H50" s="33"/>
      <c r="I50" s="19"/>
      <c r="J50" s="19">
        <v>21.109808</v>
      </c>
      <c r="K50" s="33"/>
      <c r="L50" s="45"/>
    </row>
    <row r="51" spans="1:12" s="2" customFormat="1" ht="24.75" customHeight="1">
      <c r="A51" s="29">
        <v>45</v>
      </c>
      <c r="B51" s="30" t="s">
        <v>73</v>
      </c>
      <c r="C51" s="19">
        <v>2520</v>
      </c>
      <c r="D51" s="31" t="s">
        <v>29</v>
      </c>
      <c r="E51" s="32">
        <v>0.0316</v>
      </c>
      <c r="F51" s="19">
        <v>79.632</v>
      </c>
      <c r="G51" s="19">
        <v>0</v>
      </c>
      <c r="H51" s="33"/>
      <c r="I51" s="19"/>
      <c r="J51" s="19">
        <v>79.632</v>
      </c>
      <c r="K51" s="33"/>
      <c r="L51" s="45"/>
    </row>
    <row r="52" spans="1:12" s="2" customFormat="1" ht="24.75" customHeight="1">
      <c r="A52" s="29">
        <v>46</v>
      </c>
      <c r="B52" s="30" t="s">
        <v>74</v>
      </c>
      <c r="C52" s="19">
        <v>10014</v>
      </c>
      <c r="D52" s="31" t="s">
        <v>29</v>
      </c>
      <c r="E52" s="32">
        <v>0.0278</v>
      </c>
      <c r="F52" s="19">
        <v>278.3892</v>
      </c>
      <c r="G52" s="19">
        <v>0</v>
      </c>
      <c r="H52" s="33"/>
      <c r="I52" s="19"/>
      <c r="J52" s="19">
        <v>278.3892</v>
      </c>
      <c r="K52" s="33"/>
      <c r="L52" s="45"/>
    </row>
    <row r="53" spans="1:12" s="2" customFormat="1" ht="24.75" customHeight="1">
      <c r="A53" s="29">
        <v>47</v>
      </c>
      <c r="B53" s="30" t="s">
        <v>75</v>
      </c>
      <c r="C53" s="19">
        <v>2618</v>
      </c>
      <c r="D53" s="31" t="s">
        <v>29</v>
      </c>
      <c r="E53" s="32">
        <v>0.0285</v>
      </c>
      <c r="F53" s="19">
        <v>74.613</v>
      </c>
      <c r="G53" s="19">
        <v>0</v>
      </c>
      <c r="H53" s="33"/>
      <c r="I53" s="19"/>
      <c r="J53" s="19">
        <v>74.613</v>
      </c>
      <c r="K53" s="33"/>
      <c r="L53" s="45"/>
    </row>
    <row r="54" spans="1:12" s="2" customFormat="1" ht="24.75" customHeight="1">
      <c r="A54" s="29">
        <v>48</v>
      </c>
      <c r="B54" s="30" t="s">
        <v>74</v>
      </c>
      <c r="C54" s="19">
        <v>3459</v>
      </c>
      <c r="D54" s="31" t="s">
        <v>29</v>
      </c>
      <c r="E54" s="32">
        <v>0.0264</v>
      </c>
      <c r="F54" s="19">
        <v>91.3176</v>
      </c>
      <c r="G54" s="19">
        <v>0</v>
      </c>
      <c r="H54" s="33"/>
      <c r="I54" s="19"/>
      <c r="J54" s="19">
        <v>91.3176</v>
      </c>
      <c r="K54" s="33"/>
      <c r="L54" s="45"/>
    </row>
    <row r="55" spans="1:12" s="2" customFormat="1" ht="24.75" customHeight="1">
      <c r="A55" s="29">
        <v>49</v>
      </c>
      <c r="B55" s="30" t="s">
        <v>76</v>
      </c>
      <c r="C55" s="19">
        <v>3459</v>
      </c>
      <c r="D55" s="31" t="s">
        <v>31</v>
      </c>
      <c r="E55" s="32">
        <v>0.0291</v>
      </c>
      <c r="F55" s="19">
        <v>100.6569</v>
      </c>
      <c r="G55" s="19">
        <v>0</v>
      </c>
      <c r="H55" s="33"/>
      <c r="I55" s="19"/>
      <c r="J55" s="19">
        <v>100.6569</v>
      </c>
      <c r="K55" s="33"/>
      <c r="L55" s="45"/>
    </row>
    <row r="56" spans="1:12" s="2" customFormat="1" ht="24.75" customHeight="1">
      <c r="A56" s="29">
        <v>50</v>
      </c>
      <c r="B56" s="30" t="s">
        <v>77</v>
      </c>
      <c r="C56" s="19">
        <v>2992</v>
      </c>
      <c r="D56" s="31" t="s">
        <v>31</v>
      </c>
      <c r="E56" s="32">
        <v>0.0315</v>
      </c>
      <c r="F56" s="19">
        <v>94.248</v>
      </c>
      <c r="G56" s="19">
        <v>0</v>
      </c>
      <c r="H56" s="33"/>
      <c r="I56" s="19"/>
      <c r="J56" s="19">
        <v>94.248</v>
      </c>
      <c r="K56" s="33"/>
      <c r="L56" s="45"/>
    </row>
    <row r="57" spans="1:12" s="2" customFormat="1" ht="24.75" customHeight="1">
      <c r="A57" s="29">
        <v>51</v>
      </c>
      <c r="B57" s="30" t="s">
        <v>78</v>
      </c>
      <c r="C57" s="19">
        <v>1886</v>
      </c>
      <c r="D57" s="31" t="s">
        <v>33</v>
      </c>
      <c r="E57" s="32">
        <v>0.0292</v>
      </c>
      <c r="F57" s="19">
        <v>55.0712</v>
      </c>
      <c r="G57" s="19">
        <v>0</v>
      </c>
      <c r="H57" s="33"/>
      <c r="I57" s="19"/>
      <c r="J57" s="19">
        <v>55.0712</v>
      </c>
      <c r="K57" s="33"/>
      <c r="L57" s="45"/>
    </row>
    <row r="58" spans="1:12" s="2" customFormat="1" ht="24.75" customHeight="1">
      <c r="A58" s="29">
        <v>52</v>
      </c>
      <c r="B58" s="30" t="s">
        <v>78</v>
      </c>
      <c r="C58" s="19">
        <v>2493</v>
      </c>
      <c r="D58" s="31" t="s">
        <v>33</v>
      </c>
      <c r="E58" s="32">
        <v>0.0318</v>
      </c>
      <c r="F58" s="19">
        <v>79.2774</v>
      </c>
      <c r="G58" s="19">
        <v>0</v>
      </c>
      <c r="H58" s="33"/>
      <c r="I58" s="19"/>
      <c r="J58" s="19">
        <v>79.2774</v>
      </c>
      <c r="K58" s="33"/>
      <c r="L58" s="45"/>
    </row>
    <row r="59" spans="1:12" s="2" customFormat="1" ht="24.75" customHeight="1">
      <c r="A59" s="29">
        <v>53</v>
      </c>
      <c r="B59" s="30" t="s">
        <v>79</v>
      </c>
      <c r="C59" s="19">
        <v>7112</v>
      </c>
      <c r="D59" s="31" t="s">
        <v>35</v>
      </c>
      <c r="E59" s="32">
        <v>0.0409</v>
      </c>
      <c r="F59" s="19">
        <v>7402.8808</v>
      </c>
      <c r="G59" s="19">
        <v>7112</v>
      </c>
      <c r="H59" s="33"/>
      <c r="I59" s="19">
        <v>7112</v>
      </c>
      <c r="J59" s="19">
        <v>290.8808</v>
      </c>
      <c r="K59" s="33"/>
      <c r="L59" s="45"/>
    </row>
    <row r="60" spans="1:12" s="2" customFormat="1" ht="24.75" customHeight="1">
      <c r="A60" s="29">
        <v>54</v>
      </c>
      <c r="B60" s="30" t="s">
        <v>80</v>
      </c>
      <c r="C60" s="19">
        <v>3057</v>
      </c>
      <c r="D60" s="31" t="s">
        <v>35</v>
      </c>
      <c r="E60" s="32">
        <v>0.0399</v>
      </c>
      <c r="F60" s="19">
        <v>3178.9743</v>
      </c>
      <c r="G60" s="19">
        <v>3057</v>
      </c>
      <c r="H60" s="33"/>
      <c r="I60" s="19">
        <v>3057</v>
      </c>
      <c r="J60" s="19">
        <v>121.9743</v>
      </c>
      <c r="K60" s="33"/>
      <c r="L60" s="45"/>
    </row>
    <row r="61" spans="1:12" s="2" customFormat="1" ht="24.75" customHeight="1">
      <c r="A61" s="29">
        <v>55</v>
      </c>
      <c r="B61" s="30" t="s">
        <v>81</v>
      </c>
      <c r="C61" s="19">
        <v>3506</v>
      </c>
      <c r="D61" s="31" t="s">
        <v>37</v>
      </c>
      <c r="E61" s="32">
        <v>0.0408</v>
      </c>
      <c r="F61" s="19">
        <v>143.0448</v>
      </c>
      <c r="G61" s="19">
        <v>0</v>
      </c>
      <c r="H61" s="33"/>
      <c r="I61" s="19"/>
      <c r="J61" s="19">
        <v>143.0448</v>
      </c>
      <c r="K61" s="33"/>
      <c r="L61" s="45"/>
    </row>
    <row r="62" spans="1:12" s="2" customFormat="1" ht="24.75" customHeight="1">
      <c r="A62" s="29">
        <v>56</v>
      </c>
      <c r="B62" s="30" t="s">
        <v>82</v>
      </c>
      <c r="C62" s="19">
        <v>4458</v>
      </c>
      <c r="D62" s="31" t="s">
        <v>37</v>
      </c>
      <c r="E62" s="32">
        <v>0.0409</v>
      </c>
      <c r="F62" s="19">
        <v>182.3322</v>
      </c>
      <c r="G62" s="19">
        <v>0</v>
      </c>
      <c r="H62" s="33"/>
      <c r="I62" s="19"/>
      <c r="J62" s="19">
        <v>182.3322</v>
      </c>
      <c r="K62" s="33"/>
      <c r="L62" s="45"/>
    </row>
    <row r="63" spans="1:12" s="2" customFormat="1" ht="24.75" customHeight="1">
      <c r="A63" s="29">
        <v>57</v>
      </c>
      <c r="B63" s="30" t="s">
        <v>83</v>
      </c>
      <c r="C63" s="19">
        <v>3506</v>
      </c>
      <c r="D63" s="31" t="s">
        <v>40</v>
      </c>
      <c r="E63" s="32">
        <v>0.0415</v>
      </c>
      <c r="F63" s="19">
        <v>145.499</v>
      </c>
      <c r="G63" s="19">
        <v>0</v>
      </c>
      <c r="H63" s="33"/>
      <c r="I63" s="19"/>
      <c r="J63" s="19">
        <v>145.499</v>
      </c>
      <c r="K63" s="33"/>
      <c r="L63" s="45"/>
    </row>
    <row r="64" spans="1:12" s="2" customFormat="1" ht="24.75" customHeight="1">
      <c r="A64" s="29">
        <v>58</v>
      </c>
      <c r="B64" s="30" t="s">
        <v>84</v>
      </c>
      <c r="C64" s="19">
        <v>4458</v>
      </c>
      <c r="D64" s="31" t="s">
        <v>40</v>
      </c>
      <c r="E64" s="32">
        <v>0.0423</v>
      </c>
      <c r="F64" s="19">
        <v>188.5734</v>
      </c>
      <c r="G64" s="19">
        <v>0</v>
      </c>
      <c r="H64" s="33"/>
      <c r="I64" s="19"/>
      <c r="J64" s="19">
        <v>188.5734</v>
      </c>
      <c r="K64" s="33"/>
      <c r="L64" s="45"/>
    </row>
    <row r="65" spans="1:12" s="2" customFormat="1" ht="24.75" customHeight="1">
      <c r="A65" s="29">
        <v>59</v>
      </c>
      <c r="B65" s="30" t="s">
        <v>85</v>
      </c>
      <c r="C65" s="19">
        <v>3077</v>
      </c>
      <c r="D65" s="31" t="s">
        <v>43</v>
      </c>
      <c r="E65" s="32">
        <v>0.0428</v>
      </c>
      <c r="F65" s="19">
        <v>131.6956</v>
      </c>
      <c r="G65" s="19">
        <v>0</v>
      </c>
      <c r="H65" s="33"/>
      <c r="I65" s="19"/>
      <c r="J65" s="19">
        <v>131.6956</v>
      </c>
      <c r="K65" s="33"/>
      <c r="L65" s="45"/>
    </row>
    <row r="66" spans="1:12" s="2" customFormat="1" ht="24.75" customHeight="1">
      <c r="A66" s="29">
        <v>60</v>
      </c>
      <c r="B66" s="30" t="s">
        <v>86</v>
      </c>
      <c r="C66" s="19">
        <v>4096</v>
      </c>
      <c r="D66" s="31" t="s">
        <v>43</v>
      </c>
      <c r="E66" s="32">
        <v>0.0409</v>
      </c>
      <c r="F66" s="19">
        <v>167.5264</v>
      </c>
      <c r="G66" s="19">
        <v>0</v>
      </c>
      <c r="H66" s="33"/>
      <c r="I66" s="19"/>
      <c r="J66" s="19">
        <v>167.5264</v>
      </c>
      <c r="K66" s="33"/>
      <c r="L66" s="45"/>
    </row>
    <row r="67" spans="1:12" s="2" customFormat="1" ht="24.75" customHeight="1">
      <c r="A67" s="29">
        <v>61</v>
      </c>
      <c r="B67" s="30" t="s">
        <v>87</v>
      </c>
      <c r="C67" s="19">
        <v>1564</v>
      </c>
      <c r="D67" s="31" t="s">
        <v>37</v>
      </c>
      <c r="E67" s="32">
        <v>0.0388</v>
      </c>
      <c r="F67" s="19">
        <v>60.6832</v>
      </c>
      <c r="G67" s="19">
        <v>0</v>
      </c>
      <c r="H67" s="33"/>
      <c r="I67" s="19"/>
      <c r="J67" s="19">
        <v>60.6832</v>
      </c>
      <c r="K67" s="33"/>
      <c r="L67" s="45"/>
    </row>
    <row r="68" spans="1:12" s="2" customFormat="1" ht="24.75" customHeight="1">
      <c r="A68" s="29">
        <v>62</v>
      </c>
      <c r="B68" s="30" t="s">
        <v>88</v>
      </c>
      <c r="C68" s="19">
        <v>1564</v>
      </c>
      <c r="D68" s="31" t="s">
        <v>40</v>
      </c>
      <c r="E68" s="32">
        <v>0.0392</v>
      </c>
      <c r="F68" s="19">
        <v>61.3088</v>
      </c>
      <c r="G68" s="19">
        <v>0</v>
      </c>
      <c r="H68" s="33"/>
      <c r="I68" s="19"/>
      <c r="J68" s="19">
        <v>61.3088</v>
      </c>
      <c r="K68" s="33"/>
      <c r="L68" s="45"/>
    </row>
    <row r="69" spans="1:12" s="2" customFormat="1" ht="24.75" customHeight="1">
      <c r="A69" s="29">
        <v>63</v>
      </c>
      <c r="B69" s="30" t="s">
        <v>89</v>
      </c>
      <c r="C69" s="19">
        <v>2285</v>
      </c>
      <c r="D69" s="31" t="s">
        <v>43</v>
      </c>
      <c r="E69" s="32">
        <v>0.0388</v>
      </c>
      <c r="F69" s="19">
        <v>88.658</v>
      </c>
      <c r="G69" s="19">
        <v>0</v>
      </c>
      <c r="H69" s="33"/>
      <c r="I69" s="19"/>
      <c r="J69" s="19">
        <v>88.658</v>
      </c>
      <c r="K69" s="33"/>
      <c r="L69" s="45"/>
    </row>
    <row r="70" spans="1:12" s="2" customFormat="1" ht="24.75" customHeight="1">
      <c r="A70" s="29">
        <v>64</v>
      </c>
      <c r="B70" s="30" t="s">
        <v>90</v>
      </c>
      <c r="C70" s="19">
        <v>912</v>
      </c>
      <c r="D70" s="31" t="s">
        <v>51</v>
      </c>
      <c r="E70" s="32">
        <v>0.0371</v>
      </c>
      <c r="F70" s="19">
        <v>33.8352</v>
      </c>
      <c r="G70" s="19">
        <v>0</v>
      </c>
      <c r="H70" s="33"/>
      <c r="I70" s="19"/>
      <c r="J70" s="19">
        <v>33.8352</v>
      </c>
      <c r="K70" s="33"/>
      <c r="L70" s="45"/>
    </row>
    <row r="71" spans="1:12" s="2" customFormat="1" ht="24.75" customHeight="1">
      <c r="A71" s="29">
        <v>65</v>
      </c>
      <c r="B71" s="30" t="s">
        <v>91</v>
      </c>
      <c r="C71" s="19">
        <v>3233.31</v>
      </c>
      <c r="D71" s="31" t="s">
        <v>45</v>
      </c>
      <c r="E71" s="32">
        <v>0.035</v>
      </c>
      <c r="F71" s="19">
        <v>113.16585</v>
      </c>
      <c r="G71" s="19">
        <v>0</v>
      </c>
      <c r="H71" s="33"/>
      <c r="I71" s="19"/>
      <c r="J71" s="19">
        <v>113.16585</v>
      </c>
      <c r="K71" s="33"/>
      <c r="L71" s="45" t="s">
        <v>92</v>
      </c>
    </row>
    <row r="72" spans="1:12" s="2" customFormat="1" ht="24.75" customHeight="1">
      <c r="A72" s="29">
        <v>66</v>
      </c>
      <c r="B72" s="30" t="s">
        <v>93</v>
      </c>
      <c r="C72" s="19">
        <v>7746</v>
      </c>
      <c r="D72" s="31" t="s">
        <v>45</v>
      </c>
      <c r="E72" s="32">
        <v>0.0378</v>
      </c>
      <c r="F72" s="19">
        <v>292.7988</v>
      </c>
      <c r="G72" s="19">
        <v>0</v>
      </c>
      <c r="H72" s="33"/>
      <c r="I72" s="19"/>
      <c r="J72" s="19">
        <v>292.7988</v>
      </c>
      <c r="K72" s="33"/>
      <c r="L72" s="45"/>
    </row>
    <row r="73" spans="1:12" s="2" customFormat="1" ht="24.75" customHeight="1">
      <c r="A73" s="29">
        <v>67</v>
      </c>
      <c r="B73" s="30" t="s">
        <v>94</v>
      </c>
      <c r="C73" s="19">
        <v>32145</v>
      </c>
      <c r="D73" s="31" t="s">
        <v>47</v>
      </c>
      <c r="E73" s="32">
        <v>0.0386</v>
      </c>
      <c r="F73" s="19">
        <v>1240.797</v>
      </c>
      <c r="G73" s="19">
        <v>0</v>
      </c>
      <c r="H73" s="33"/>
      <c r="I73" s="19"/>
      <c r="J73" s="19">
        <v>1240.797</v>
      </c>
      <c r="K73" s="33"/>
      <c r="L73" s="45"/>
    </row>
    <row r="74" spans="1:12" s="2" customFormat="1" ht="24.75" customHeight="1">
      <c r="A74" s="29">
        <v>68</v>
      </c>
      <c r="B74" s="30" t="s">
        <v>95</v>
      </c>
      <c r="C74" s="19">
        <v>32145</v>
      </c>
      <c r="D74" s="31" t="s">
        <v>49</v>
      </c>
      <c r="E74" s="32">
        <v>0.0409</v>
      </c>
      <c r="F74" s="19">
        <v>1314.7305</v>
      </c>
      <c r="G74" s="19">
        <v>0</v>
      </c>
      <c r="H74" s="33"/>
      <c r="I74" s="19"/>
      <c r="J74" s="19">
        <v>1314.7305</v>
      </c>
      <c r="K74" s="33"/>
      <c r="L74" s="45"/>
    </row>
    <row r="75" spans="1:12" s="2" customFormat="1" ht="24.75" customHeight="1">
      <c r="A75" s="29">
        <v>69</v>
      </c>
      <c r="B75" s="30" t="s">
        <v>96</v>
      </c>
      <c r="C75" s="19">
        <v>32144</v>
      </c>
      <c r="D75" s="31" t="s">
        <v>51</v>
      </c>
      <c r="E75" s="32">
        <v>0.041</v>
      </c>
      <c r="F75" s="19">
        <v>1317.904</v>
      </c>
      <c r="G75" s="19">
        <v>0</v>
      </c>
      <c r="H75" s="33"/>
      <c r="I75" s="19"/>
      <c r="J75" s="19">
        <v>1317.904</v>
      </c>
      <c r="K75" s="33"/>
      <c r="L75" s="45"/>
    </row>
    <row r="76" spans="1:12" s="2" customFormat="1" ht="24.75" customHeight="1">
      <c r="A76" s="29">
        <v>70</v>
      </c>
      <c r="B76" s="30" t="s">
        <v>97</v>
      </c>
      <c r="C76" s="19">
        <v>2444</v>
      </c>
      <c r="D76" s="31" t="s">
        <v>45</v>
      </c>
      <c r="E76" s="32">
        <v>0.0368</v>
      </c>
      <c r="F76" s="19">
        <v>89.9392</v>
      </c>
      <c r="G76" s="19">
        <v>0</v>
      </c>
      <c r="H76" s="33"/>
      <c r="I76" s="19"/>
      <c r="J76" s="19">
        <v>89.9392</v>
      </c>
      <c r="K76" s="33"/>
      <c r="L76" s="45"/>
    </row>
    <row r="77" spans="1:12" s="2" customFormat="1" ht="24.75" customHeight="1">
      <c r="A77" s="29">
        <v>71</v>
      </c>
      <c r="B77" s="30" t="s">
        <v>98</v>
      </c>
      <c r="C77" s="19">
        <v>1718</v>
      </c>
      <c r="D77" s="31" t="s">
        <v>47</v>
      </c>
      <c r="E77" s="32">
        <v>0.0387</v>
      </c>
      <c r="F77" s="19">
        <v>66.4866</v>
      </c>
      <c r="G77" s="19">
        <v>0</v>
      </c>
      <c r="H77" s="33"/>
      <c r="I77" s="19"/>
      <c r="J77" s="19">
        <v>66.4866</v>
      </c>
      <c r="K77" s="33"/>
      <c r="L77" s="45"/>
    </row>
    <row r="78" spans="1:12" s="2" customFormat="1" ht="24.75" customHeight="1">
      <c r="A78" s="29">
        <v>72</v>
      </c>
      <c r="B78" s="30" t="s">
        <v>99</v>
      </c>
      <c r="C78" s="19">
        <v>2463</v>
      </c>
      <c r="D78" s="31" t="s">
        <v>49</v>
      </c>
      <c r="E78" s="32">
        <v>0.0402</v>
      </c>
      <c r="F78" s="19">
        <v>99.0126</v>
      </c>
      <c r="G78" s="19">
        <v>0</v>
      </c>
      <c r="H78" s="33"/>
      <c r="I78" s="19"/>
      <c r="J78" s="19">
        <v>99.0126</v>
      </c>
      <c r="K78" s="33"/>
      <c r="L78" s="45"/>
    </row>
    <row r="79" spans="1:12" s="2" customFormat="1" ht="24.75" customHeight="1">
      <c r="A79" s="29">
        <v>73</v>
      </c>
      <c r="B79" s="30" t="s">
        <v>100</v>
      </c>
      <c r="C79" s="19">
        <v>1231</v>
      </c>
      <c r="D79" s="31" t="s">
        <v>51</v>
      </c>
      <c r="E79" s="32">
        <v>0.0402</v>
      </c>
      <c r="F79" s="19">
        <v>49.4862</v>
      </c>
      <c r="G79" s="19">
        <v>0</v>
      </c>
      <c r="H79" s="33"/>
      <c r="I79" s="19"/>
      <c r="J79" s="19">
        <v>49.4862</v>
      </c>
      <c r="K79" s="33"/>
      <c r="L79" s="45"/>
    </row>
    <row r="80" spans="1:12" s="2" customFormat="1" ht="24.75" customHeight="1">
      <c r="A80" s="29">
        <v>74</v>
      </c>
      <c r="B80" s="30" t="s">
        <v>101</v>
      </c>
      <c r="C80" s="19">
        <v>667</v>
      </c>
      <c r="D80" s="31" t="s">
        <v>47</v>
      </c>
      <c r="E80" s="32">
        <v>0.0385</v>
      </c>
      <c r="F80" s="19">
        <v>25.6795</v>
      </c>
      <c r="G80" s="19">
        <v>0</v>
      </c>
      <c r="H80" s="33"/>
      <c r="I80" s="19"/>
      <c r="J80" s="19">
        <v>25.6795</v>
      </c>
      <c r="K80" s="33"/>
      <c r="L80" s="45" t="s">
        <v>26</v>
      </c>
    </row>
    <row r="81" spans="1:12" s="2" customFormat="1" ht="24.75" customHeight="1">
      <c r="A81" s="29">
        <v>75</v>
      </c>
      <c r="B81" s="30" t="s">
        <v>102</v>
      </c>
      <c r="C81" s="19">
        <v>668</v>
      </c>
      <c r="D81" s="31" t="s">
        <v>49</v>
      </c>
      <c r="E81" s="32">
        <v>0.0402</v>
      </c>
      <c r="F81" s="19">
        <v>26.8536</v>
      </c>
      <c r="G81" s="19">
        <v>0</v>
      </c>
      <c r="H81" s="33"/>
      <c r="I81" s="19"/>
      <c r="J81" s="19">
        <v>26.8536</v>
      </c>
      <c r="K81" s="33"/>
      <c r="L81" s="45" t="s">
        <v>26</v>
      </c>
    </row>
    <row r="82" spans="1:12" s="2" customFormat="1" ht="24.75" customHeight="1">
      <c r="A82" s="29">
        <v>76</v>
      </c>
      <c r="B82" s="30" t="s">
        <v>103</v>
      </c>
      <c r="C82" s="19">
        <v>21386</v>
      </c>
      <c r="D82" s="31" t="s">
        <v>104</v>
      </c>
      <c r="E82" s="32">
        <v>0.0343</v>
      </c>
      <c r="F82" s="19">
        <v>733.5398</v>
      </c>
      <c r="G82" s="19">
        <v>0</v>
      </c>
      <c r="H82" s="33"/>
      <c r="I82" s="19"/>
      <c r="J82" s="19">
        <v>733.5398</v>
      </c>
      <c r="K82" s="33"/>
      <c r="L82" s="45"/>
    </row>
    <row r="83" spans="1:12" ht="24">
      <c r="A83" s="29">
        <v>77</v>
      </c>
      <c r="B83" s="30" t="s">
        <v>105</v>
      </c>
      <c r="C83" s="19">
        <v>2130</v>
      </c>
      <c r="D83" s="31" t="s">
        <v>104</v>
      </c>
      <c r="E83" s="32">
        <v>0.0363</v>
      </c>
      <c r="F83" s="19">
        <v>77.319</v>
      </c>
      <c r="G83" s="19">
        <v>0</v>
      </c>
      <c r="H83" s="33"/>
      <c r="I83" s="19"/>
      <c r="J83" s="19">
        <v>77.319</v>
      </c>
      <c r="K83" s="33"/>
      <c r="L83" s="45"/>
    </row>
    <row r="84" spans="1:12" ht="24">
      <c r="A84" s="29">
        <v>78</v>
      </c>
      <c r="B84" s="30" t="s">
        <v>106</v>
      </c>
      <c r="C84" s="19">
        <v>4062</v>
      </c>
      <c r="D84" s="31" t="s">
        <v>60</v>
      </c>
      <c r="E84" s="32">
        <v>0.0393</v>
      </c>
      <c r="F84" s="19">
        <v>159.6366</v>
      </c>
      <c r="G84" s="19">
        <v>0</v>
      </c>
      <c r="H84" s="33"/>
      <c r="I84" s="19"/>
      <c r="J84" s="19">
        <v>159.6366</v>
      </c>
      <c r="K84" s="33"/>
      <c r="L84" s="45"/>
    </row>
    <row r="85" spans="1:12" ht="27" customHeight="1">
      <c r="A85" s="29">
        <v>79</v>
      </c>
      <c r="B85" s="30" t="s">
        <v>107</v>
      </c>
      <c r="C85" s="19">
        <v>3324</v>
      </c>
      <c r="D85" s="31" t="s">
        <v>56</v>
      </c>
      <c r="E85" s="32">
        <v>0.0409</v>
      </c>
      <c r="F85" s="19">
        <v>135.9516</v>
      </c>
      <c r="G85" s="19">
        <v>0</v>
      </c>
      <c r="H85" s="33"/>
      <c r="I85" s="19"/>
      <c r="J85" s="19">
        <v>135.9516</v>
      </c>
      <c r="K85" s="33"/>
      <c r="L85" s="45"/>
    </row>
    <row r="86" spans="1:12" ht="24">
      <c r="A86" s="29">
        <v>80</v>
      </c>
      <c r="B86" s="30" t="s">
        <v>108</v>
      </c>
      <c r="C86" s="19">
        <v>30000</v>
      </c>
      <c r="D86" s="31"/>
      <c r="E86" s="32">
        <v>0.0409</v>
      </c>
      <c r="F86" s="19">
        <v>1227</v>
      </c>
      <c r="G86" s="19">
        <v>0</v>
      </c>
      <c r="H86" s="33"/>
      <c r="I86" s="19"/>
      <c r="J86" s="19">
        <v>1227</v>
      </c>
      <c r="K86" s="33"/>
      <c r="L86" s="45"/>
    </row>
    <row r="87" spans="1:12" ht="21" customHeight="1">
      <c r="A87" s="29">
        <v>81</v>
      </c>
      <c r="B87" s="30" t="s">
        <v>109</v>
      </c>
      <c r="C87" s="19">
        <v>15000</v>
      </c>
      <c r="D87" s="31"/>
      <c r="E87" s="32">
        <v>0.0409</v>
      </c>
      <c r="F87" s="19">
        <v>613.5</v>
      </c>
      <c r="G87" s="19">
        <v>0</v>
      </c>
      <c r="H87" s="33"/>
      <c r="I87" s="19"/>
      <c r="J87" s="19">
        <v>613.5</v>
      </c>
      <c r="K87" s="33"/>
      <c r="L87" s="45" t="s">
        <v>26</v>
      </c>
    </row>
  </sheetData>
  <sheetProtection/>
  <mergeCells count="15">
    <mergeCell ref="A1:B1"/>
    <mergeCell ref="A2:L2"/>
    <mergeCell ref="A3:B3"/>
    <mergeCell ref="F3:J3"/>
    <mergeCell ref="K3:L3"/>
    <mergeCell ref="G4:I4"/>
    <mergeCell ref="A4:A5"/>
    <mergeCell ref="B4:B5"/>
    <mergeCell ref="C4:C5"/>
    <mergeCell ref="D4:D5"/>
    <mergeCell ref="E4:E5"/>
    <mergeCell ref="F4:F5"/>
    <mergeCell ref="J4:J5"/>
    <mergeCell ref="K4:K5"/>
    <mergeCell ref="L4:L5"/>
  </mergeCells>
  <printOptions/>
  <pageMargins left="0.275" right="0.15694444444444444" top="0.275" bottom="0.39305555555555555" header="0.2361111111111111" footer="0.35416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吴国彪</cp:lastModifiedBy>
  <cp:lastPrinted>2017-11-22T02:19:25Z</cp:lastPrinted>
  <dcterms:created xsi:type="dcterms:W3CDTF">2008-04-03T09:05:56Z</dcterms:created>
  <dcterms:modified xsi:type="dcterms:W3CDTF">2020-02-07T02:46:12Z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