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0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<sst xmlns="http://schemas.openxmlformats.org/spreadsheetml/2006/main" count="31" uniqueCount="31">
  <si>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平罗县2017年国有资本经营收入预算明细表</t>
  </si>
  <si>
    <t>单位：万元</t>
  </si>
  <si>
    <t xml:space="preserve">                     项  目                               单位                                                                                                                      </t>
  </si>
  <si>
    <t>财政核定税后利润数</t>
  </si>
  <si>
    <t>提取比例</t>
  </si>
  <si>
    <t>提取收入数</t>
  </si>
  <si>
    <t>国有资本经营收入预算数</t>
  </si>
  <si>
    <t>平罗县</t>
  </si>
  <si>
    <t>平罗县房地产测绘队</t>
  </si>
  <si>
    <t>平罗县兴业房产交易中心</t>
  </si>
  <si>
    <t>平罗县陶乐宾馆</t>
  </si>
  <si>
    <t>平罗县水利工程建筑公司</t>
  </si>
  <si>
    <t>平罗县绿平园林绿化有限公司</t>
  </si>
  <si>
    <t>平罗县苗木繁育中心</t>
  </si>
  <si>
    <t>平罗县平园种苗有限公司</t>
  </si>
  <si>
    <t>平罗县陶乐吉兴水利水电工程有限公司</t>
  </si>
  <si>
    <t>平罗县智农农业科技有限公司</t>
  </si>
  <si>
    <t>平罗县崇耀煤炭经营管理有限公司</t>
  </si>
  <si>
    <t>宁夏金海精细化工基地经营管理有限公司</t>
  </si>
  <si>
    <t>平罗县太沙工业园区经营管理有限公司</t>
  </si>
  <si>
    <t>平罗县天河湾演艺有限公司</t>
  </si>
  <si>
    <t>平罗县鱼种场</t>
  </si>
  <si>
    <t>平罗县农牧场</t>
  </si>
  <si>
    <t>平罗县德渊市政产业有限公司</t>
  </si>
  <si>
    <t>宁夏翰苑水利水电工程有限责任公司</t>
  </si>
  <si>
    <t>平罗县电影公司</t>
  </si>
  <si>
    <t>平罗县供热公司</t>
  </si>
  <si>
    <t>平罗县陶乐供热公司</t>
  </si>
  <si>
    <t>平罗县影剧院</t>
  </si>
  <si>
    <t>平罗县陶乐供排水站</t>
  </si>
  <si>
    <t>平罗县国有资产经营有限公司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</si>
</sst>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</numFmts>
  <fonts count="49">
    <font>
      <sz val="10"/>
      <color indexed="8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 wrapText="1"/>
    </xf>
    <xf numFmtId="0" fontId="5" fillId="0" borderId="12" xfId="0" applyFont="1" applyBorder="1" applyAlignment="1">
      <alignment vertical="justify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8" fillId="0" borderId="15" xfId="0" applyFont="1" applyFill="1" applyBorder="1" applyAlignment="1">
      <alignment horizontal="left" vertical="center" wrapText="1"/>
    </xf>
    <xf numFmtId="179" fontId="48" fillId="0" borderId="14" xfId="0" applyNumberFormat="1" applyFont="1" applyFill="1" applyBorder="1" applyAlignment="1">
      <alignment horizontal="center" vertical="center"/>
    </xf>
    <xf numFmtId="9" fontId="48" fillId="0" borderId="14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9" fontId="48" fillId="0" borderId="15" xfId="0" applyNumberFormat="1" applyFont="1" applyFill="1" applyBorder="1" applyAlignment="1">
      <alignment horizontal="center" vertical="center"/>
    </xf>
    <xf numFmtId="179" fontId="48" fillId="0" borderId="15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9" fontId="48" fillId="0" borderId="16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horizontal="center" vertical="center"/>
    </xf>
    <xf numFmtId="9" fontId="48" fillId="0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9" fontId="47" fillId="0" borderId="13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79" fontId="4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34">
      <selection activeCell="B13" sqref="B13"/>
    </sheetView>
  </sheetViews>
  <sheetFormatPr defaultColWidth="9.140625" defaultRowHeight="12.75"/>
  <cols>
    <col min="1" max="1" width="6.28125" style="1" customWidth="1"/>
    <col min="2" max="2" width="44.57421875" style="0" customWidth="1"/>
    <col min="3" max="3" width="21.140625" style="0" customWidth="1"/>
    <col min="4" max="4" width="15.421875" style="0" customWidth="1"/>
    <col min="5" max="5" width="16.28125" style="0" customWidth="1"/>
    <col min="6" max="6" width="14.421875" style="0" customWidth="1"/>
  </cols>
  <sheetData>
    <row r="1" spans="1:6" ht="21" customHeight="1">
      <c r="A1" s="2" t="s">
        <v>0</v>
      </c>
      <c r="B1" s="2"/>
      <c r="C1" s="2"/>
      <c r="D1" s="2"/>
      <c r="E1" s="2"/>
      <c r="F1" s="2"/>
    </row>
    <row r="2" spans="1:6" ht="22.5" customHeight="1">
      <c r="A2" s="3"/>
      <c r="B2" s="3"/>
      <c r="C2" s="3"/>
      <c r="D2" s="3"/>
      <c r="F2" s="4" t="s">
        <v>1</v>
      </c>
    </row>
    <row r="3" spans="1:6" ht="50.25" customHeight="1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</row>
    <row r="4" spans="1:6" ht="15" customHeight="1">
      <c r="A4" s="8"/>
      <c r="B4" s="9" t="s">
        <v>7</v>
      </c>
      <c r="C4" s="10">
        <f>SUM(C5:C23)</f>
        <v>399.3333333333333</v>
      </c>
      <c r="D4" s="11"/>
      <c r="E4" s="11">
        <f>SUM(E5:E27)</f>
        <v>49.99999999999999</v>
      </c>
      <c r="F4" s="11">
        <f>SUM(F5:F27)</f>
        <v>49.99999999999999</v>
      </c>
    </row>
    <row r="5" spans="1:6" ht="16.5" customHeight="1">
      <c r="A5" s="12">
        <v>1</v>
      </c>
      <c r="B5" s="13" t="s">
        <v>8</v>
      </c>
      <c r="C5" s="14">
        <f>E5/D5</f>
        <v>62.66666666666667</v>
      </c>
      <c r="D5" s="15">
        <v>0.15</v>
      </c>
      <c r="E5" s="16">
        <v>9.4</v>
      </c>
      <c r="F5" s="16">
        <v>9.4</v>
      </c>
    </row>
    <row r="6" spans="1:6" ht="16.5" customHeight="1">
      <c r="A6" s="12">
        <v>2</v>
      </c>
      <c r="B6" s="13" t="s">
        <v>9</v>
      </c>
      <c r="C6" s="17">
        <f aca="true" t="shared" si="0" ref="C6:C27">E6/D6</f>
        <v>40</v>
      </c>
      <c r="D6" s="18">
        <v>0.15</v>
      </c>
      <c r="E6" s="17">
        <v>6</v>
      </c>
      <c r="F6" s="17">
        <v>6</v>
      </c>
    </row>
    <row r="7" spans="1:6" ht="16.5" customHeight="1">
      <c r="A7" s="12">
        <v>3</v>
      </c>
      <c r="B7" s="13" t="s">
        <v>10</v>
      </c>
      <c r="C7" s="19">
        <f t="shared" si="0"/>
        <v>33.333333333333336</v>
      </c>
      <c r="D7" s="18">
        <v>0.15</v>
      </c>
      <c r="E7" s="17">
        <v>5</v>
      </c>
      <c r="F7" s="17">
        <v>5</v>
      </c>
    </row>
    <row r="8" spans="1:6" ht="16.5" customHeight="1">
      <c r="A8" s="12">
        <v>4</v>
      </c>
      <c r="B8" s="13" t="s">
        <v>11</v>
      </c>
      <c r="C8" s="17">
        <f t="shared" si="0"/>
        <v>24</v>
      </c>
      <c r="D8" s="18">
        <v>0.15</v>
      </c>
      <c r="E8" s="17">
        <v>3.6</v>
      </c>
      <c r="F8" s="17">
        <v>3.6</v>
      </c>
    </row>
    <row r="9" spans="1:6" ht="16.5" customHeight="1">
      <c r="A9" s="12">
        <v>5</v>
      </c>
      <c r="B9" s="13" t="s">
        <v>12</v>
      </c>
      <c r="C9" s="20">
        <f t="shared" si="0"/>
        <v>130</v>
      </c>
      <c r="D9" s="21">
        <v>0.1</v>
      </c>
      <c r="E9" s="20">
        <v>13</v>
      </c>
      <c r="F9" s="20">
        <v>13</v>
      </c>
    </row>
    <row r="10" spans="1:6" ht="16.5" customHeight="1">
      <c r="A10" s="12">
        <v>6</v>
      </c>
      <c r="B10" s="22" t="s">
        <v>13</v>
      </c>
      <c r="C10" s="23">
        <f t="shared" si="0"/>
        <v>5.999999999999999</v>
      </c>
      <c r="D10" s="24">
        <v>0.1</v>
      </c>
      <c r="E10" s="23">
        <v>0.6</v>
      </c>
      <c r="F10" s="23">
        <v>0.6</v>
      </c>
    </row>
    <row r="11" spans="1:6" ht="16.5" customHeight="1">
      <c r="A11" s="12">
        <v>7</v>
      </c>
      <c r="B11" s="25" t="s">
        <v>14</v>
      </c>
      <c r="C11" s="12">
        <f t="shared" si="0"/>
        <v>4</v>
      </c>
      <c r="D11" s="26">
        <v>0.1</v>
      </c>
      <c r="E11" s="12">
        <v>0.4</v>
      </c>
      <c r="F11" s="12">
        <v>0.4</v>
      </c>
    </row>
    <row r="12" spans="1:6" ht="16.5" customHeight="1">
      <c r="A12" s="12">
        <v>8</v>
      </c>
      <c r="B12" s="25" t="s">
        <v>15</v>
      </c>
      <c r="C12" s="12">
        <f t="shared" si="0"/>
        <v>4</v>
      </c>
      <c r="D12" s="26">
        <v>0.15</v>
      </c>
      <c r="E12" s="12">
        <v>0.6</v>
      </c>
      <c r="F12" s="12">
        <v>0.6</v>
      </c>
    </row>
    <row r="13" spans="1:6" ht="16.5" customHeight="1">
      <c r="A13" s="12">
        <v>9</v>
      </c>
      <c r="B13" s="27" t="s">
        <v>16</v>
      </c>
      <c r="C13" s="12">
        <f t="shared" si="0"/>
        <v>2.9999999999999996</v>
      </c>
      <c r="D13" s="26">
        <v>0.1</v>
      </c>
      <c r="E13" s="12">
        <v>0.3</v>
      </c>
      <c r="F13" s="12">
        <v>0.3</v>
      </c>
    </row>
    <row r="14" spans="1:6" ht="16.5" customHeight="1">
      <c r="A14" s="12">
        <v>10</v>
      </c>
      <c r="B14" s="25" t="s">
        <v>17</v>
      </c>
      <c r="C14" s="12">
        <f t="shared" si="0"/>
        <v>10</v>
      </c>
      <c r="D14" s="26">
        <v>0.05</v>
      </c>
      <c r="E14" s="12">
        <v>0.5</v>
      </c>
      <c r="F14" s="12">
        <v>0.5</v>
      </c>
    </row>
    <row r="15" spans="1:6" ht="16.5" customHeight="1">
      <c r="A15" s="12">
        <v>11</v>
      </c>
      <c r="B15" s="25" t="s">
        <v>18</v>
      </c>
      <c r="C15" s="12">
        <f t="shared" si="0"/>
        <v>5.999999999999999</v>
      </c>
      <c r="D15" s="26">
        <v>0.05</v>
      </c>
      <c r="E15" s="12">
        <v>0.3</v>
      </c>
      <c r="F15" s="12">
        <v>0.3</v>
      </c>
    </row>
    <row r="16" spans="1:6" ht="16.5" customHeight="1">
      <c r="A16" s="12">
        <v>12</v>
      </c>
      <c r="B16" s="25" t="s">
        <v>19</v>
      </c>
      <c r="C16" s="12">
        <f t="shared" si="0"/>
        <v>5.999999999999999</v>
      </c>
      <c r="D16" s="26">
        <v>0.05</v>
      </c>
      <c r="E16" s="12">
        <v>0.3</v>
      </c>
      <c r="F16" s="12">
        <v>0.3</v>
      </c>
    </row>
    <row r="17" spans="1:6" ht="16.5" customHeight="1">
      <c r="A17" s="12">
        <v>13</v>
      </c>
      <c r="B17" s="28" t="s">
        <v>20</v>
      </c>
      <c r="C17" s="12">
        <f t="shared" si="0"/>
        <v>5.999999999999999</v>
      </c>
      <c r="D17" s="26">
        <v>0.05</v>
      </c>
      <c r="E17" s="12">
        <v>0.3</v>
      </c>
      <c r="F17" s="12">
        <v>0.3</v>
      </c>
    </row>
    <row r="18" spans="1:6" ht="16.5" customHeight="1">
      <c r="A18" s="12">
        <v>14</v>
      </c>
      <c r="B18" s="25" t="s">
        <v>21</v>
      </c>
      <c r="C18" s="12">
        <f t="shared" si="0"/>
        <v>2.9999999999999996</v>
      </c>
      <c r="D18" s="26">
        <v>0.1</v>
      </c>
      <c r="E18" s="12">
        <v>0.3</v>
      </c>
      <c r="F18" s="12">
        <v>0.3</v>
      </c>
    </row>
    <row r="19" spans="1:6" ht="16.5" customHeight="1">
      <c r="A19" s="12">
        <v>15</v>
      </c>
      <c r="B19" s="25" t="s">
        <v>22</v>
      </c>
      <c r="C19" s="12">
        <f t="shared" si="0"/>
        <v>10</v>
      </c>
      <c r="D19" s="26">
        <v>0.1</v>
      </c>
      <c r="E19" s="12">
        <v>1</v>
      </c>
      <c r="F19" s="12">
        <v>1</v>
      </c>
    </row>
    <row r="20" spans="1:6" ht="16.5" customHeight="1">
      <c r="A20" s="12">
        <v>16</v>
      </c>
      <c r="B20" s="25" t="s">
        <v>23</v>
      </c>
      <c r="C20" s="12">
        <f t="shared" si="0"/>
        <v>23.999999999999996</v>
      </c>
      <c r="D20" s="26">
        <v>0.05</v>
      </c>
      <c r="E20" s="12">
        <v>1.2</v>
      </c>
      <c r="F20" s="12">
        <v>1.2</v>
      </c>
    </row>
    <row r="21" spans="1:6" ht="16.5" customHeight="1">
      <c r="A21" s="12">
        <v>17</v>
      </c>
      <c r="B21" s="28" t="s">
        <v>24</v>
      </c>
      <c r="C21" s="29">
        <f t="shared" si="0"/>
        <v>3.3333333333333335</v>
      </c>
      <c r="D21" s="26">
        <v>0.15</v>
      </c>
      <c r="E21" s="12">
        <v>0.5</v>
      </c>
      <c r="F21" s="12">
        <v>0.5</v>
      </c>
    </row>
    <row r="22" spans="1:6" ht="16.5" customHeight="1">
      <c r="A22" s="12">
        <v>18</v>
      </c>
      <c r="B22" s="25" t="s">
        <v>25</v>
      </c>
      <c r="C22" s="12">
        <f t="shared" si="0"/>
        <v>4</v>
      </c>
      <c r="D22" s="26">
        <v>0.05</v>
      </c>
      <c r="E22" s="12">
        <v>0.2</v>
      </c>
      <c r="F22" s="12">
        <v>0.2</v>
      </c>
    </row>
    <row r="23" spans="1:6" ht="16.5" customHeight="1">
      <c r="A23" s="12">
        <v>19</v>
      </c>
      <c r="B23" s="25" t="s">
        <v>26</v>
      </c>
      <c r="C23" s="12">
        <f t="shared" si="0"/>
        <v>20</v>
      </c>
      <c r="D23" s="26">
        <v>0.05</v>
      </c>
      <c r="E23" s="12">
        <v>1</v>
      </c>
      <c r="F23" s="12">
        <v>1</v>
      </c>
    </row>
    <row r="24" spans="1:6" ht="16.5" customHeight="1">
      <c r="A24" s="12">
        <v>20</v>
      </c>
      <c r="B24" s="25" t="s">
        <v>27</v>
      </c>
      <c r="C24" s="12">
        <f t="shared" si="0"/>
        <v>10</v>
      </c>
      <c r="D24" s="26">
        <v>0.05</v>
      </c>
      <c r="E24" s="12">
        <v>0.5</v>
      </c>
      <c r="F24" s="12">
        <v>0.5</v>
      </c>
    </row>
    <row r="25" spans="1:6" ht="16.5" customHeight="1">
      <c r="A25" s="12">
        <v>21</v>
      </c>
      <c r="B25" s="25" t="s">
        <v>28</v>
      </c>
      <c r="C25" s="12">
        <f t="shared" si="0"/>
        <v>4</v>
      </c>
      <c r="D25" s="26">
        <v>0.05</v>
      </c>
      <c r="E25" s="12">
        <v>0.2</v>
      </c>
      <c r="F25" s="12">
        <v>0.2</v>
      </c>
    </row>
    <row r="26" spans="1:6" ht="16.5" customHeight="1">
      <c r="A26" s="12">
        <v>22</v>
      </c>
      <c r="B26" s="25" t="s">
        <v>29</v>
      </c>
      <c r="C26" s="12">
        <f t="shared" si="0"/>
        <v>2.9999999999999996</v>
      </c>
      <c r="D26" s="26">
        <v>0.1</v>
      </c>
      <c r="E26" s="12">
        <v>0.3</v>
      </c>
      <c r="F26" s="12">
        <v>0.3</v>
      </c>
    </row>
    <row r="27" spans="1:6" ht="16.5" customHeight="1">
      <c r="A27" s="12">
        <v>23</v>
      </c>
      <c r="B27" s="25" t="s">
        <v>30</v>
      </c>
      <c r="C27" s="12">
        <f t="shared" si="0"/>
        <v>45</v>
      </c>
      <c r="D27" s="26">
        <v>0.1</v>
      </c>
      <c r="E27" s="12">
        <v>4.5</v>
      </c>
      <c r="F27" s="12">
        <v>4.5</v>
      </c>
    </row>
    <row r="28" spans="1:6" ht="15" customHeight="1">
      <c r="A28" s="30"/>
      <c r="B28" s="31"/>
      <c r="C28" s="32"/>
      <c r="D28" s="33"/>
      <c r="E28" s="34"/>
      <c r="F28" s="35"/>
    </row>
  </sheetData>
  <sheetProtection/>
  <mergeCells count="2">
    <mergeCell ref="A1:F1"/>
    <mergeCell ref="A3:B3"/>
  </mergeCells>
  <printOptions horizontalCentered="1" verticalCentered="1"/>
  <pageMargins left="0.75" right="0.75" top="0.61" bottom="0.67" header="0.51" footer="0.39"/>
  <pageSetup horizontalDpi="600" verticalDpi="600" orientation="landscape" paperSize="9"/>
  <headerFooter alignWithMargins="0">
    <oddFooter>&amp;C&amp;"宋体"-129-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2016-10-11T06:35:00Z</cp:lastPrinted>
  <dcterms:created xsi:type="dcterms:W3CDTF">2014-12-10T02:02:08Z</dcterms:created>
  <dcterms:modified xsi:type="dcterms:W3CDTF">2016-10-27T02:14:12Z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