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部门项目支出预算绩效目标表-1" sheetId="10" r:id="rId10"/>
    <sheet name="表十部门项目支出预算绩效目标表-2" sheetId="11" r:id="rId11"/>
    <sheet name="表十部门项目支出预算绩效目标表-3" sheetId="12" r:id="rId12"/>
    <sheet name="表十部门项目支出预算绩效目标表-4" sheetId="13" r:id="rId13"/>
    <sheet name="表十部门项目支出预算绩效目标表-5" sheetId="14" r:id="rId14"/>
    <sheet name="表十部门项目支出预算绩效目标表-6)" sheetId="15" r:id="rId15"/>
  </sheets>
  <definedNames/>
  <calcPr fullCalcOnLoad="1"/>
</workbook>
</file>

<file path=xl/sharedStrings.xml><?xml version="1.0" encoding="utf-8"?>
<sst xmlns="http://schemas.openxmlformats.org/spreadsheetml/2006/main" count="849" uniqueCount="414">
  <si>
    <t>附表1</t>
  </si>
  <si>
    <t>平罗县2020年财政拨款收支总表</t>
  </si>
  <si>
    <t>公开部门：宁夏平罗工业园区管理委员会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</si>
  <si>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</si>
  <si>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</si>
  <si>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</si>
  <si>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</si>
  <si>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</si>
  <si>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</si>
  <si>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</si>
  <si>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</si>
  <si>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</si>
  <si>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</si>
  <si>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</si>
  <si>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</si>
  <si>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</si>
  <si>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</si>
  <si>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</si>
  <si>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</si>
  <si>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</si>
  <si>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</si>
  <si>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</si>
  <si>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</si>
  <si>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</si>
  <si>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</si>
  <si>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</si>
  <si>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</si>
  <si>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</si>
  <si>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</si>
  <si>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</si>
  <si>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</si>
  <si>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</si>
  <si>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</si>
  <si>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</si>
  <si>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</si>
  <si>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</si>
  <si>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</si>
  <si>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</si>
  <si>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</si>
  <si>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</si>
  <si>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</si>
  <si>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</si>
  <si>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</si>
  <si>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</si>
  <si>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</si>
  <si>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</si>
  <si>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</si>
  <si>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</si>
  <si>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</si>
  <si>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</si>
  <si>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</si>
  <si>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</si>
  <si>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</si>
  <si>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</si>
  <si>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</si>
  <si>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</si>
  <si>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注：支出预算功能科目各单位根据本单位实际据实填写，其他科目删除。</t>
  </si>
  <si>
    <t>附表2</t>
  </si>
  <si>
    <t>平罗县2020年财政拨款支出总表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</si>
  <si>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</si>
  <si>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</si>
  <si>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</si>
  <si>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</si>
  <si>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</si>
  <si>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</si>
  <si>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</si>
  <si>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</si>
  <si>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</si>
  <si>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合计</t>
  </si>
  <si>
    <t>[023]宁夏平罗工业园区管理委员会</t>
  </si>
  <si>
    <t>　[023001]宁夏平罗工业园区管理委员会本级</t>
  </si>
  <si>
    <t>　　2010301</t>
  </si>
  <si>
    <t>行政运行</t>
  </si>
  <si>
    <t>　　2010399</t>
  </si>
  <si>
    <t>其他政府办公厅（室）及相关机构事务支出</t>
  </si>
  <si>
    <t>　　2080505</t>
  </si>
  <si>
    <t>机关事业单位基本养老保险缴费支出</t>
  </si>
  <si>
    <t>　　2101101</t>
  </si>
  <si>
    <t>行政单位医疗</t>
  </si>
  <si>
    <t>　　2101103</t>
  </si>
  <si>
    <t>公务员医疗补助</t>
  </si>
  <si>
    <t>　　2120399</t>
  </si>
  <si>
    <t>其他城乡社区公共设施支出</t>
  </si>
  <si>
    <t>　　2210201</t>
  </si>
  <si>
    <t>住房公积金</t>
  </si>
  <si>
    <t>　　2210203</t>
  </si>
  <si>
    <t>购房补贴</t>
  </si>
  <si>
    <t>附表3</t>
  </si>
  <si>
    <t>平罗县2020年一般公共预算财政拨款支出表</t>
  </si>
  <si>
    <r>
      <t>2019</t>
    </r>
    <r>
      <rPr>
        <sz val="11"/>
        <color indexed="8"/>
        <rFont val="宋体"/>
        <family val="0"/>
      </rPr>
      <t>年执行数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（决算数）</t>
    </r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</si>
  <si>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</si>
  <si>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</si>
  <si>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</si>
  <si>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</si>
  <si>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</si>
  <si>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</si>
  <si>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r>
      <t>附表</t>
    </r>
    <r>
      <rPr>
        <sz val="10"/>
        <color indexed="8"/>
        <rFont val="Arial"/>
        <family val="2"/>
      </rPr>
      <t>4</t>
    </r>
  </si>
  <si>
    <t>平罗县2020年一般公共预算财政拨款基本支出表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</si>
  <si>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</si>
  <si>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</si>
  <si>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</si>
  <si>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</si>
  <si>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</si>
  <si>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</si>
  <si>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</si>
  <si>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</si>
  <si>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</si>
  <si>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</si>
  <si>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</si>
  <si>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</si>
  <si>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</si>
  <si>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</si>
  <si>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</si>
  <si>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</si>
  <si>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</si>
  <si>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</si>
  <si>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</si>
  <si>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</si>
  <si>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</si>
  <si>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</si>
  <si>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</si>
  <si>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</si>
  <si>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</si>
  <si>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</si>
  <si>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</si>
  <si>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</si>
  <si>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</si>
  <si>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</si>
  <si>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</si>
  <si>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</si>
  <si>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</si>
  <si>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</si>
  <si>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</si>
  <si>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</si>
  <si>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</si>
  <si>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</si>
  <si>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</si>
  <si>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</si>
  <si>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</si>
  <si>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</si>
  <si>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</si>
  <si>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</si>
  <si>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</si>
  <si>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</si>
  <si>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</si>
  <si>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</si>
  <si>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</si>
  <si>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</si>
  <si>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</si>
  <si>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</si>
  <si>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</si>
  <si>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</si>
  <si>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</si>
  <si>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</si>
  <si>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</si>
  <si>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</si>
  <si>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</si>
  <si>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</si>
  <si>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</si>
  <si>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</si>
  <si>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</si>
  <si>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r>
      <t>附表</t>
    </r>
    <r>
      <rPr>
        <sz val="10"/>
        <rFont val="Arial"/>
        <family val="2"/>
      </rPr>
      <t>5</t>
    </r>
  </si>
  <si>
    <t>平罗县2020年一般公共预算财政拨款“三公”经费支出表</t>
  </si>
  <si>
    <t xml:space="preserve">                                                                            单位：元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</si>
  <si>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</si>
  <si>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</si>
  <si>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</si>
  <si>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</si>
  <si>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</si>
  <si>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</si>
  <si>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r>
      <t>附表</t>
    </r>
    <r>
      <rPr>
        <sz val="10"/>
        <rFont val="Arial"/>
        <family val="2"/>
      </rPr>
      <t>6</t>
    </r>
  </si>
  <si>
    <t>平罗县2020年政府性基金预算财政拨款支出表</t>
  </si>
  <si>
    <t>单位：元</t>
  </si>
  <si>
    <t>科目编码</t>
  </si>
  <si>
    <t>人员经费</t>
  </si>
  <si>
    <t>日常公用经费</t>
  </si>
  <si>
    <r>
      <t>附表</t>
    </r>
    <r>
      <rPr>
        <sz val="10"/>
        <rFont val="Arial"/>
        <family val="2"/>
      </rPr>
      <t>7</t>
    </r>
  </si>
  <si>
    <t>平罗县2020年部门收支预算总表</t>
  </si>
  <si>
    <t xml:space="preserve">   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</si>
  <si>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</si>
  <si>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</si>
  <si>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</si>
  <si>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</si>
  <si>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</si>
  <si>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</si>
  <si>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</si>
  <si>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</si>
  <si>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</si>
  <si>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</si>
  <si>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</si>
  <si>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</si>
  <si>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</si>
  <si>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</si>
  <si>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</si>
  <si>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</si>
  <si>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</si>
  <si>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</si>
  <si>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</si>
  <si>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</si>
  <si>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</si>
  <si>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</si>
  <si>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</si>
  <si>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</si>
  <si>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</si>
  <si>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</si>
  <si>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</si>
  <si>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</si>
  <si>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</si>
  <si>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</si>
  <si>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</si>
  <si>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</si>
  <si>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</si>
  <si>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</si>
  <si>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</si>
  <si>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</si>
  <si>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</si>
  <si>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</si>
  <si>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</si>
  <si>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</si>
  <si>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</si>
  <si>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</si>
  <si>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</si>
  <si>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</si>
  <si>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</si>
  <si>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r>
      <t>附表</t>
    </r>
    <r>
      <rPr>
        <sz val="10"/>
        <rFont val="Arial"/>
        <family val="2"/>
      </rPr>
      <t>8</t>
    </r>
  </si>
  <si>
    <t>平罗县2020年部门收入总表</t>
  </si>
  <si>
    <t xml:space="preserve">                                                                         单位：元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</si>
  <si>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</si>
  <si>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</si>
  <si>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</si>
  <si>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</si>
  <si>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</si>
  <si>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</si>
  <si>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</si>
  <si>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</si>
  <si>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</si>
  <si>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</si>
  <si>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</si>
  <si>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</si>
  <si>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</si>
  <si>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</si>
  <si>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</si>
  <si>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</si>
  <si>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r>
      <t>附表</t>
    </r>
    <r>
      <rPr>
        <sz val="10"/>
        <rFont val="Arial"/>
        <family val="2"/>
      </rPr>
      <t>9</t>
    </r>
  </si>
  <si>
    <t>平罗县2020年部门支出总表</t>
  </si>
  <si>
    <t xml:space="preserve">                                                                           单位：元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</si>
  <si>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</si>
  <si>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</si>
  <si>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</si>
  <si>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</si>
  <si>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</si>
  <si>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</si>
  <si>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</si>
  <si>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</si>
  <si>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r>
      <t>附表</t>
    </r>
    <r>
      <rPr>
        <sz val="10"/>
        <rFont val="Arial"/>
        <family val="2"/>
      </rPr>
      <t>10-1</t>
    </r>
  </si>
  <si>
    <t>部门项目支出预算绩效目标表</t>
  </si>
  <si>
    <t>( 2020 年度)</t>
  </si>
  <si>
    <t>项目名称</t>
  </si>
  <si>
    <t>安全生产咨询费</t>
  </si>
  <si>
    <t>主管部门及代码</t>
  </si>
  <si>
    <t>【023】宁夏平罗工业园区管理委员会</t>
  </si>
  <si>
    <t>实施单位</t>
  </si>
  <si>
    <t>【023001】宁夏平罗工业园区管理委员会本级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</si>
  <si>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</si>
  <si>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</si>
  <si>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</si>
  <si>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</si>
  <si>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</si>
  <si>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</si>
  <si>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</si>
  <si>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</si>
  <si>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</si>
  <si>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对园区内36家企业进行安全生产检查，聘请5-10名专家对园区内企业进行安全生产检查、巡查。目标2：减少安全生产事故，降低经济损失，增强企业安生生产意识。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</si>
  <si>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</si>
  <si>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</si>
  <si>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</si>
  <si>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</si>
  <si>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</si>
  <si>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</si>
  <si>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</si>
  <si>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</si>
  <si>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聘请专家对园区内企业进行安全生产检查，进行安全生产巡查</t>
  </si>
  <si>
    <t>聘请专家5-10名</t>
  </si>
  <si>
    <t>聘请专家对园区内企业进行安全生产检查</t>
  </si>
  <si>
    <t>检查企业36家</t>
  </si>
  <si>
    <t>质量指标（必填）</t>
  </si>
  <si>
    <t>安全生产事故发生数</t>
  </si>
  <si>
    <t>不超过市、县安委会下达的控制指标</t>
  </si>
  <si>
    <t>时效指标（必填）</t>
  </si>
  <si>
    <t>本年度内完成目标任务</t>
  </si>
  <si>
    <t>2020年12月底</t>
  </si>
  <si>
    <t>成本指标（必填硬性指标）</t>
  </si>
  <si>
    <t>聘请专家费</t>
  </si>
  <si>
    <t>每人每天1000元</t>
  </si>
  <si>
    <t>对园区内企业进行安全生产检查</t>
  </si>
  <si>
    <t>每家企业1000—5000元</t>
  </si>
  <si>
    <t>效益指标</t>
  </si>
  <si>
    <t>社会效益指标（必填）</t>
  </si>
  <si>
    <t>减少安全生产事故，降低经济损失，安全生产形势进一步好转</t>
  </si>
  <si>
    <t>明显</t>
  </si>
  <si>
    <t>可持续影响指标（必填）</t>
  </si>
  <si>
    <t>企业安全生产意识增强</t>
  </si>
  <si>
    <t>满意度指标</t>
  </si>
  <si>
    <t>服务对象满意度指标（必填）</t>
  </si>
  <si>
    <t>园区企业满意度</t>
  </si>
  <si>
    <t>≧70%</t>
  </si>
  <si>
    <r>
      <t>附表</t>
    </r>
    <r>
      <rPr>
        <sz val="10"/>
        <rFont val="Arial"/>
        <family val="2"/>
      </rPr>
      <t>10-2</t>
    </r>
  </si>
  <si>
    <t>办公楼电梯维护费、审批局办公运行经费等</t>
  </si>
  <si>
    <t>2020-2022</t>
  </si>
  <si>
    <t>目标1：年内完成50-100个备案、环评、节能、水土保持评审项目，转变审批服务模式，方便企业办事，降低企业成本。</t>
  </si>
  <si>
    <t>办公楼运行、备案、环评、节能、水土保持项目评审</t>
  </si>
  <si>
    <t>办公楼运行电梯1个，项目评审50—100个</t>
  </si>
  <si>
    <t>使办公楼正常运行，高质量完成项目审批</t>
  </si>
  <si>
    <t>使办公楼正常运行，项目通过率90%以上</t>
  </si>
  <si>
    <t>按时完成项目审批、备案等工作</t>
  </si>
  <si>
    <t>办公楼、审批局正常运行</t>
  </si>
  <si>
    <t>每个项目1500—7000元</t>
  </si>
  <si>
    <t>转变审批服务模式，方便企业办事，降低企业成本</t>
  </si>
  <si>
    <t>降低</t>
  </si>
  <si>
    <t>营造良好营商环境，提高审批效率</t>
  </si>
  <si>
    <t>提高</t>
  </si>
  <si>
    <t>服务企业，让企业满意</t>
  </si>
  <si>
    <t>大于等于80%</t>
  </si>
  <si>
    <r>
      <t>附表</t>
    </r>
    <r>
      <rPr>
        <sz val="10"/>
        <rFont val="Arial"/>
        <family val="2"/>
      </rPr>
      <t>10-3</t>
    </r>
  </si>
  <si>
    <t>论证备案项目、环评、能评、水土专家评审费</t>
  </si>
  <si>
    <t>开展审批、备案、环评、节能、水土保持项目50—100个，聘请各行业专家150-170人，确保受理审批项目通过率达80%以上，降低审批成本，增加投资。</t>
  </si>
  <si>
    <t>开展审批、备案、环评、节能、水土保持专家评审</t>
  </si>
  <si>
    <t>50—100个项目</t>
  </si>
  <si>
    <t>聘请审批、备案、环评、节能、水土保持专家</t>
  </si>
  <si>
    <t>150—700人</t>
  </si>
  <si>
    <t>按照国家相关法律法规受理审批项目</t>
  </si>
  <si>
    <t>项目通过率80%以上</t>
  </si>
  <si>
    <t>按时限受理审批项目</t>
  </si>
  <si>
    <t>提高审批效率，降底审批成本</t>
  </si>
  <si>
    <t>每人500—1000元，每个项目1500—7000元</t>
  </si>
  <si>
    <t>经济效益指标（选填）</t>
  </si>
  <si>
    <t>项目备案立项后增加投资</t>
  </si>
  <si>
    <t>增加投资</t>
  </si>
  <si>
    <t>生态效益指标（选填）</t>
  </si>
  <si>
    <t>促进园区可持续发展</t>
  </si>
  <si>
    <t>提高投资</t>
  </si>
  <si>
    <t>使企业对管委会服务满意</t>
  </si>
  <si>
    <r>
      <t>附表</t>
    </r>
    <r>
      <rPr>
        <sz val="10"/>
        <rFont val="Arial"/>
        <family val="2"/>
      </rPr>
      <t>10-4</t>
    </r>
  </si>
  <si>
    <t>项目前期策划、规划的编制论证、考察、评审建设方案、项目建议书及可研报告的编制等工作经费，工程前期费用及运行维护费</t>
  </si>
  <si>
    <t>02-新增延续性项目</t>
  </si>
  <si>
    <t>开展工程设计服务1项，技术咨询服务5-15次，提升创业发展水平，</t>
  </si>
  <si>
    <t>工程设计服务费、信息技术、运行维护费等</t>
  </si>
  <si>
    <t>工程设计服务1项</t>
  </si>
  <si>
    <t>设计前咨询</t>
  </si>
  <si>
    <t>1次</t>
  </si>
  <si>
    <t>信息技术咨询服务</t>
  </si>
  <si>
    <t>5—15次</t>
  </si>
  <si>
    <t>运行维护服务</t>
  </si>
  <si>
    <t>1年</t>
  </si>
  <si>
    <t>提升创业创新空间发展水平</t>
  </si>
  <si>
    <t>按时完成创业创新任务</t>
  </si>
  <si>
    <t>完成工程设计</t>
  </si>
  <si>
    <t>5—10万</t>
  </si>
  <si>
    <t>专家3-5名，每项咨询费500—5000元</t>
  </si>
  <si>
    <t>信息技术咨询等</t>
  </si>
  <si>
    <t>每项咨询费500—5000元</t>
  </si>
  <si>
    <t>15—30万</t>
  </si>
  <si>
    <t>更好服务中小企业，提升创业创新空间发展水平</t>
  </si>
  <si>
    <t>提升</t>
  </si>
  <si>
    <t>服务中小企业，使企业满意</t>
  </si>
  <si>
    <r>
      <t>附表</t>
    </r>
    <r>
      <rPr>
        <sz val="10"/>
        <rFont val="Arial"/>
        <family val="2"/>
      </rPr>
      <t>10-5</t>
    </r>
  </si>
  <si>
    <t>园区及乡镇规划编制费</t>
  </si>
  <si>
    <t>完成园区1个总体规划、4-9个专项规划，促进园区有序、快速发展。</t>
  </si>
  <si>
    <t>完成园区总规、专规的编制</t>
  </si>
  <si>
    <t>园区总规1个，专规4—9个编制费</t>
  </si>
  <si>
    <t>总体规划、专项规划符合县委政府确定的县域总规划纲要</t>
  </si>
  <si>
    <t>符合</t>
  </si>
  <si>
    <t>2020年完成编制</t>
  </si>
  <si>
    <t>园区总规、专规等编制费</t>
  </si>
  <si>
    <t>园区总规80万、专规每个50—380万</t>
  </si>
  <si>
    <t>促进园区有序、快速发展</t>
  </si>
  <si>
    <t>提升园区综合能力，增加税收</t>
  </si>
  <si>
    <t>入驻园区企业及政府相关部门满意度</t>
  </si>
  <si>
    <t>70%</t>
  </si>
  <si>
    <r>
      <t>附表</t>
    </r>
    <r>
      <rPr>
        <sz val="10"/>
        <rFont val="Arial"/>
        <family val="2"/>
      </rPr>
      <t>10-6</t>
    </r>
  </si>
  <si>
    <t>园区运行经费、绿化、卫生保洁、垃圾清运及绿化林木管护经费（含轻工业园区保洁），冬季采暖期运行费、绿化及补植苗木款（精细化工产业园），安全生产监督管理，太西园提升泵站运行管理费</t>
  </si>
  <si>
    <r>
      <t>目标1：保障园区内清洁车辆</t>
    </r>
    <r>
      <rPr>
        <sz val="12"/>
        <color indexed="8"/>
        <rFont val="宋体"/>
        <family val="0"/>
      </rPr>
      <t>10辆、司机10名、车辆日常运行，清洁园区面积240万平方米。目标2：聘用70—100人，对园区内3200亩草地、林木进行绿化养护，保障两个园区办公楼取暖。目标3：保障园区卫生整洁，美观，减少园区环境污染，提高空气质量。</t>
    </r>
  </si>
  <si>
    <t>清洁车辆，司机，清洁面积，</t>
  </si>
  <si>
    <t>清洁车辆7-10辆，司机7-10名</t>
  </si>
  <si>
    <t>清洁面积</t>
  </si>
  <si>
    <t>240万平方米</t>
  </si>
  <si>
    <t>绿化养护面积</t>
  </si>
  <si>
    <t>3200亩</t>
  </si>
  <si>
    <t>清洁、绿化工人</t>
  </si>
  <si>
    <t>70—100人</t>
  </si>
  <si>
    <t>冬季采暖期运行</t>
  </si>
  <si>
    <t>2栋办公楼</t>
  </si>
  <si>
    <t>安全生产检查</t>
  </si>
  <si>
    <t>36家企业</t>
  </si>
  <si>
    <t>聘用人员</t>
  </si>
  <si>
    <t>2人</t>
  </si>
  <si>
    <t>提升泵站运行管理费</t>
  </si>
  <si>
    <r>
      <rPr>
        <sz val="11"/>
        <rFont val="宋体"/>
        <family val="0"/>
      </rPr>
      <t>人员</t>
    </r>
    <r>
      <rPr>
        <sz val="11"/>
        <rFont val="Arial"/>
        <family val="2"/>
      </rPr>
      <t>5—10</t>
    </r>
    <r>
      <rPr>
        <sz val="11"/>
        <rFont val="宋体"/>
        <family val="0"/>
      </rPr>
      <t>名，每人每月</t>
    </r>
    <r>
      <rPr>
        <sz val="11"/>
        <rFont val="Arial"/>
        <family val="2"/>
      </rPr>
      <t>2000—2200</t>
    </r>
    <r>
      <rPr>
        <sz val="11"/>
        <rFont val="宋体"/>
        <family val="0"/>
      </rPr>
      <t>元</t>
    </r>
  </si>
  <si>
    <t>保障园区卫生，使园区整洁有序，绿化正常运行</t>
  </si>
  <si>
    <t>提高园区整洁度，绿化正常运行</t>
  </si>
  <si>
    <t>按时完成保洁、绿化任务、垃圾清运等</t>
  </si>
  <si>
    <t>使用清扫车辆、司机</t>
  </si>
  <si>
    <t>清扫车每辆每年10—15万，人员每人每年36000元</t>
  </si>
  <si>
    <t>每人2000—2200元</t>
  </si>
  <si>
    <t>精细化每平米3.7—5.2元，太西每月3—8万</t>
  </si>
  <si>
    <t>安全生产检查、聘用人员</t>
  </si>
  <si>
    <t>专家每人500—1000元，聘用人员2500—3500元</t>
  </si>
  <si>
    <t>每人每月2000—2200元</t>
  </si>
  <si>
    <t>整洁</t>
  </si>
  <si>
    <t>减少污染天数</t>
  </si>
  <si>
    <t>提高空气质量</t>
  </si>
  <si>
    <t>较上年同期有所提高</t>
  </si>
  <si>
    <t>园区企业满意</t>
  </si>
  <si>
    <t>大于等于70%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</si>
</sst>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yyyy&quot;年&quot;m&quot;月&quot;d&quot;日&quot;;@"/>
    <numFmt numFmtId="182" formatCode="0.00;[Red]0.00"/>
    <numFmt numFmtId="183" formatCode="0.00_ "/>
  </numFmts>
  <fonts count="71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sz val="20"/>
      <color indexed="8"/>
      <name val="Arial"/>
      <family val="2"/>
    </font>
    <font>
      <b/>
      <sz val="9"/>
      <name val="宋体"/>
      <family val="0"/>
    </font>
    <font>
      <b/>
      <sz val="22"/>
      <color indexed="8"/>
      <name val="宋体"/>
      <family val="0"/>
    </font>
    <font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21" xfId="0" applyNumberFormat="1" applyFont="1" applyBorder="1" applyAlignment="1" applyProtection="1">
      <alignment horizontal="left" vertical="center" wrapText="1"/>
      <protection/>
    </xf>
    <xf numFmtId="0" fontId="4" fillId="0" borderId="21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  <xf numFmtId="0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6" xfId="0" applyNumberFormat="1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0" borderId="16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/>
      <protection/>
    </xf>
    <xf numFmtId="0" fontId="4" fillId="0" borderId="23" xfId="0" applyNumberFormat="1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4" fillId="0" borderId="25" xfId="0" applyNumberFormat="1" applyFont="1" applyBorder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20" xfId="0" applyNumberFormat="1" applyFont="1" applyBorder="1" applyAlignment="1" applyProtection="1">
      <alignment horizontal="left" vertical="center" wrapText="1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0" fontId="4" fillId="0" borderId="28" xfId="0" applyNumberFormat="1" applyFont="1" applyBorder="1" applyAlignment="1" applyProtection="1">
      <alignment horizontal="left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4" fillId="0" borderId="20" xfId="0" applyNumberFormat="1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/>
    </xf>
    <xf numFmtId="0" fontId="10" fillId="0" borderId="24" xfId="0" applyNumberFormat="1" applyFont="1" applyFill="1" applyBorder="1" applyAlignment="1" applyProtection="1">
      <alignment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8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/>
    </xf>
    <xf numFmtId="0" fontId="7" fillId="0" borderId="0" xfId="0" applyFont="1" applyAlignment="1">
      <alignment horizontal="center"/>
    </xf>
    <xf numFmtId="0" fontId="63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horizontal="left" wrapText="1"/>
    </xf>
    <xf numFmtId="180" fontId="12" fillId="0" borderId="9" xfId="0" applyNumberFormat="1" applyFont="1" applyFill="1" applyBorder="1" applyAlignment="1" applyProtection="1">
      <alignment horizontal="center" vertical="center"/>
      <protection/>
    </xf>
    <xf numFmtId="0" fontId="62" fillId="33" borderId="20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49" fontId="64" fillId="0" borderId="0" xfId="0" applyNumberFormat="1" applyFont="1" applyFill="1" applyAlignment="1" applyProtection="1">
      <alignment/>
      <protection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vertical="center" wrapText="1" shrinkToFit="1"/>
      <protection/>
    </xf>
    <xf numFmtId="0" fontId="64" fillId="0" borderId="20" xfId="0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Border="1" applyAlignment="1">
      <alignment horizontal="justify" wrapText="1"/>
    </xf>
    <xf numFmtId="0" fontId="18" fillId="0" borderId="20" xfId="0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justify" wrapText="1"/>
    </xf>
    <xf numFmtId="0" fontId="21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2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1" fillId="0" borderId="0" xfId="63" applyFont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10" fontId="18" fillId="0" borderId="0" xfId="0" applyNumberFormat="1" applyFont="1" applyFill="1" applyAlignment="1" applyProtection="1">
      <alignment horizontal="center"/>
      <protection/>
    </xf>
    <xf numFmtId="0" fontId="65" fillId="0" borderId="0" xfId="0" applyFont="1" applyFill="1" applyAlignment="1" applyProtection="1">
      <alignment horizontal="left"/>
      <protection/>
    </xf>
    <xf numFmtId="0" fontId="65" fillId="0" borderId="0" xfId="0" applyFont="1" applyFill="1" applyAlignment="1" applyProtection="1">
      <alignment horizont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10" fontId="66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0" fontId="11" fillId="0" borderId="9" xfId="63" applyFont="1" applyBorder="1" applyAlignment="1" applyProtection="1">
      <alignment horizontal="center" vertical="center"/>
      <protection/>
    </xf>
    <xf numFmtId="0" fontId="67" fillId="0" borderId="14" xfId="63" applyFont="1" applyBorder="1" applyAlignment="1" applyProtection="1">
      <alignment horizontal="center" vertical="center" wrapText="1"/>
      <protection/>
    </xf>
    <xf numFmtId="0" fontId="62" fillId="0" borderId="20" xfId="63" applyFont="1" applyBorder="1" applyAlignment="1" applyProtection="1">
      <alignment horizontal="center" vertical="center"/>
      <protection/>
    </xf>
    <xf numFmtId="0" fontId="11" fillId="0" borderId="20" xfId="63" applyFont="1" applyBorder="1" applyAlignment="1" applyProtection="1">
      <alignment horizontal="center" vertical="center"/>
      <protection/>
    </xf>
    <xf numFmtId="181" fontId="62" fillId="0" borderId="20" xfId="63" applyNumberFormat="1" applyFont="1" applyBorder="1" applyAlignment="1" applyProtection="1">
      <alignment horizontal="center" vertical="center" wrapText="1"/>
      <protection/>
    </xf>
    <xf numFmtId="10" fontId="11" fillId="0" borderId="2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center" vertical="center"/>
      <protection/>
    </xf>
    <xf numFmtId="0" fontId="11" fillId="0" borderId="11" xfId="63" applyFont="1" applyBorder="1" applyAlignment="1" applyProtection="1">
      <alignment horizontal="center" vertical="center"/>
      <protection/>
    </xf>
    <xf numFmtId="0" fontId="62" fillId="0" borderId="23" xfId="63" applyFont="1" applyBorder="1" applyAlignment="1" applyProtection="1">
      <alignment horizontal="center" vertical="center"/>
      <protection/>
    </xf>
    <xf numFmtId="0" fontId="62" fillId="0" borderId="23" xfId="63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10" fontId="6" fillId="0" borderId="23" xfId="0" applyNumberFormat="1" applyFont="1" applyBorder="1" applyAlignment="1">
      <alignment horizontal="center"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82" fontId="23" fillId="0" borderId="20" xfId="0" applyNumberFormat="1" applyFont="1" applyFill="1" applyBorder="1" applyAlignment="1" applyProtection="1">
      <alignment horizontal="center" vertical="center"/>
      <protection/>
    </xf>
    <xf numFmtId="183" fontId="23" fillId="0" borderId="20" xfId="0" applyNumberFormat="1" applyFont="1" applyFill="1" applyBorder="1" applyAlignment="1" applyProtection="1">
      <alignment horizontal="center" vertical="center"/>
      <protection/>
    </xf>
    <xf numFmtId="1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9" xfId="0" applyNumberFormat="1" applyFont="1" applyFill="1" applyBorder="1" applyAlignment="1" applyProtection="1">
      <alignment horizontal="left" vertical="center"/>
      <protection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left" vertical="center" wrapText="1"/>
      <protection/>
    </xf>
    <xf numFmtId="182" fontId="12" fillId="0" borderId="20" xfId="0" applyNumberFormat="1" applyFont="1" applyFill="1" applyBorder="1" applyAlignment="1" applyProtection="1">
      <alignment horizontal="center" vertical="center"/>
      <protection/>
    </xf>
    <xf numFmtId="183" fontId="12" fillId="0" borderId="20" xfId="0" applyNumberFormat="1" applyFont="1" applyFill="1" applyBorder="1" applyAlignment="1" applyProtection="1">
      <alignment horizontal="center" vertical="center"/>
      <protection/>
    </xf>
    <xf numFmtId="10" fontId="12" fillId="0" borderId="20" xfId="0" applyNumberFormat="1" applyFont="1" applyFill="1" applyBorder="1" applyAlignment="1" applyProtection="1">
      <alignment horizontal="center" vertical="center"/>
      <protection/>
    </xf>
    <xf numFmtId="10" fontId="18" fillId="0" borderId="20" xfId="0" applyNumberFormat="1" applyFont="1" applyFill="1" applyBorder="1" applyAlignment="1" applyProtection="1">
      <alignment horizontal="center"/>
      <protection/>
    </xf>
    <xf numFmtId="0" fontId="67" fillId="0" borderId="14" xfId="63" applyFont="1" applyBorder="1" applyAlignment="1" applyProtection="1">
      <alignment horizontal="center" vertical="center"/>
      <protection/>
    </xf>
    <xf numFmtId="0" fontId="11" fillId="0" borderId="16" xfId="63" applyFont="1" applyBorder="1" applyAlignment="1" applyProtection="1">
      <alignment horizontal="center" vertical="center"/>
      <protection/>
    </xf>
    <xf numFmtId="0" fontId="11" fillId="0" borderId="10" xfId="63" applyFont="1" applyFill="1" applyBorder="1" applyAlignment="1" applyProtection="1">
      <alignment horizontal="center" vertical="center"/>
      <protection/>
    </xf>
    <xf numFmtId="0" fontId="11" fillId="0" borderId="10" xfId="63" applyFont="1" applyBorder="1" applyAlignment="1" applyProtection="1">
      <alignment horizontal="left" vertical="center"/>
      <protection/>
    </xf>
    <xf numFmtId="0" fontId="11" fillId="0" borderId="23" xfId="63" applyFont="1" applyBorder="1" applyAlignment="1" applyProtection="1">
      <alignment horizontal="center" vertical="center"/>
      <protection/>
    </xf>
    <xf numFmtId="0" fontId="11" fillId="0" borderId="23" xfId="63" applyFont="1" applyBorder="1" applyAlignment="1" applyProtection="1">
      <alignment horizontal="center" vertical="center" wrapText="1"/>
      <protection/>
    </xf>
    <xf numFmtId="0" fontId="11" fillId="0" borderId="18" xfId="63" applyFont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center"/>
      <protection/>
    </xf>
    <xf numFmtId="0" fontId="69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left"/>
      <protection/>
    </xf>
    <xf numFmtId="0" fontId="70" fillId="0" borderId="0" xfId="0" applyFont="1" applyFill="1" applyAlignment="1" applyProtection="1">
      <alignment horizontal="left"/>
      <protection/>
    </xf>
    <xf numFmtId="0" fontId="68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 vertical="center" shrinkToFi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left" vertical="center" shrinkToFit="1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183" fontId="4" fillId="0" borderId="20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6" sqref="A16"/>
    </sheetView>
  </sheetViews>
  <sheetFormatPr defaultColWidth="8.8515625" defaultRowHeight="12.75"/>
  <cols>
    <col min="1" max="1" width="33.421875" style="177" customWidth="1"/>
    <col min="2" max="2" width="20.8515625" style="131" customWidth="1"/>
    <col min="3" max="3" width="33.421875" style="177" customWidth="1"/>
    <col min="4" max="4" width="18.28125" style="131" customWidth="1"/>
    <col min="5" max="5" width="18.7109375" style="131" customWidth="1"/>
    <col min="6" max="6" width="14.00390625" style="131" customWidth="1"/>
    <col min="7" max="7" width="9.7109375" style="131" customWidth="1"/>
    <col min="8" max="16384" width="9.140625" style="131" bestFit="1" customWidth="1"/>
  </cols>
  <sheetData>
    <row r="1" spans="1:3" s="175" customFormat="1" ht="15.75" customHeight="1">
      <c r="A1" s="178" t="s">
        <v>0</v>
      </c>
      <c r="C1" s="179"/>
    </row>
    <row r="2" spans="1:6" s="176" customFormat="1" ht="36" customHeight="1">
      <c r="A2" s="135" t="s">
        <v>1</v>
      </c>
      <c r="B2" s="135"/>
      <c r="C2" s="135"/>
      <c r="D2" s="135"/>
      <c r="E2" s="135"/>
      <c r="F2" s="135"/>
    </row>
    <row r="3" spans="1:6" s="128" customFormat="1" ht="18" customHeight="1">
      <c r="A3" s="180" t="s">
        <v>2</v>
      </c>
      <c r="C3" s="181"/>
      <c r="E3" s="138" t="s">
        <v>3</v>
      </c>
      <c r="F3" s="138"/>
    </row>
    <row r="4" spans="1:6" ht="15" customHeight="1">
      <c r="A4" s="115" t="s">
        <v>4</v>
      </c>
      <c r="B4" s="115" t="s">
        <v>5</v>
      </c>
      <c r="C4" s="115" t="s">
        <v>6</v>
      </c>
      <c r="D4" s="115"/>
      <c r="E4" s="115"/>
      <c r="F4" s="115" t="s">
        <v>5</v>
      </c>
    </row>
    <row r="5" spans="1:6" ht="15" customHeight="1">
      <c r="A5" s="182" t="s">
        <v>7</v>
      </c>
      <c r="B5" s="115" t="s">
        <v>8</v>
      </c>
      <c r="C5" s="182" t="s">
        <v>9</v>
      </c>
      <c r="D5" s="115" t="s">
        <v>8</v>
      </c>
      <c r="E5" s="115"/>
      <c r="F5" s="115"/>
    </row>
    <row r="6" spans="1:6" ht="27.75" customHeight="1">
      <c r="A6" s="182"/>
      <c r="B6" s="115"/>
      <c r="C6" s="182"/>
      <c r="D6" s="115" t="s">
        <v>10</v>
      </c>
      <c r="E6" s="183" t="s">
        <v>11</v>
      </c>
      <c r="F6" s="183" t="s">
        <v>12</v>
      </c>
    </row>
    <row r="7" spans="1:6" ht="13.5" customHeight="1">
      <c r="A7" s="182" t="s">
        <v>13</v>
      </c>
      <c r="B7" s="184">
        <v>18399858.01</v>
      </c>
      <c r="C7" s="185" t="s">
        <v>14</v>
      </c>
      <c r="D7" s="184">
        <v>18399858.01</v>
      </c>
      <c r="E7" s="184">
        <v>18399858.01</v>
      </c>
      <c r="F7" s="126"/>
    </row>
    <row r="8" spans="1:6" ht="13.5" customHeight="1">
      <c r="A8" s="186" t="s">
        <v>15</v>
      </c>
      <c r="B8" s="184">
        <v>18399858.01</v>
      </c>
      <c r="C8" s="187" t="s">
        <v>16</v>
      </c>
      <c r="D8" s="184">
        <v>11979516.34</v>
      </c>
      <c r="E8" s="184">
        <v>11979516.34</v>
      </c>
      <c r="F8" s="126"/>
    </row>
    <row r="9" spans="1:6" ht="13.5" customHeight="1">
      <c r="A9" s="186" t="s">
        <v>17</v>
      </c>
      <c r="B9" s="126"/>
      <c r="C9" s="187" t="s">
        <v>18</v>
      </c>
      <c r="D9" s="184"/>
      <c r="E9" s="184"/>
      <c r="F9" s="126"/>
    </row>
    <row r="10" spans="1:6" ht="13.5" customHeight="1">
      <c r="A10" s="182" t="s">
        <v>19</v>
      </c>
      <c r="B10" s="126"/>
      <c r="C10" s="187" t="s">
        <v>20</v>
      </c>
      <c r="D10" s="184"/>
      <c r="E10" s="184"/>
      <c r="F10" s="126"/>
    </row>
    <row r="11" spans="1:6" ht="13.5" customHeight="1">
      <c r="A11" s="182" t="s">
        <v>21</v>
      </c>
      <c r="B11" s="126"/>
      <c r="C11" s="187" t="s">
        <v>22</v>
      </c>
      <c r="D11" s="184"/>
      <c r="E11" s="184"/>
      <c r="F11" s="126"/>
    </row>
    <row r="12" spans="1:6" ht="13.5" customHeight="1">
      <c r="A12" s="182" t="s">
        <v>23</v>
      </c>
      <c r="B12" s="126"/>
      <c r="C12" s="187" t="s">
        <v>24</v>
      </c>
      <c r="D12" s="184"/>
      <c r="E12" s="184"/>
      <c r="F12" s="126"/>
    </row>
    <row r="13" spans="1:6" ht="13.5" customHeight="1">
      <c r="A13" s="182"/>
      <c r="B13" s="126"/>
      <c r="C13" s="187" t="s">
        <v>25</v>
      </c>
      <c r="D13" s="184"/>
      <c r="E13" s="184"/>
      <c r="F13" s="126"/>
    </row>
    <row r="14" spans="1:6" ht="13.5" customHeight="1">
      <c r="A14" s="186" t="s">
        <v>5</v>
      </c>
      <c r="B14" s="115"/>
      <c r="C14" s="187" t="s">
        <v>26</v>
      </c>
      <c r="D14" s="184"/>
      <c r="E14" s="184"/>
      <c r="F14" s="126"/>
    </row>
    <row r="15" spans="1:6" ht="13.5" customHeight="1">
      <c r="A15" s="182" t="s">
        <v>5</v>
      </c>
      <c r="B15" s="115"/>
      <c r="C15" s="187" t="s">
        <v>27</v>
      </c>
      <c r="D15" s="184">
        <v>487429.74</v>
      </c>
      <c r="E15" s="184">
        <v>487429.74</v>
      </c>
      <c r="F15" s="126"/>
    </row>
    <row r="16" spans="1:6" ht="13.5" customHeight="1">
      <c r="A16" s="182" t="s">
        <v>5</v>
      </c>
      <c r="B16" s="115"/>
      <c r="C16" s="187" t="s">
        <v>28</v>
      </c>
      <c r="D16" s="184"/>
      <c r="E16" s="184"/>
      <c r="F16" s="126"/>
    </row>
    <row r="17" spans="1:6" ht="13.5" customHeight="1">
      <c r="A17" s="182" t="s">
        <v>5</v>
      </c>
      <c r="B17" s="115"/>
      <c r="C17" s="187" t="s">
        <v>29</v>
      </c>
      <c r="D17" s="184">
        <v>284872.49</v>
      </c>
      <c r="E17" s="184">
        <v>284872.49</v>
      </c>
      <c r="F17" s="126"/>
    </row>
    <row r="18" spans="1:6" ht="13.5" customHeight="1">
      <c r="A18" s="182" t="s">
        <v>5</v>
      </c>
      <c r="B18" s="115"/>
      <c r="C18" s="187" t="s">
        <v>30</v>
      </c>
      <c r="D18" s="184"/>
      <c r="E18" s="184"/>
      <c r="F18" s="126"/>
    </row>
    <row r="19" spans="1:6" ht="13.5" customHeight="1">
      <c r="A19" s="182" t="s">
        <v>5</v>
      </c>
      <c r="B19" s="115"/>
      <c r="C19" s="187" t="s">
        <v>31</v>
      </c>
      <c r="D19" s="184">
        <v>5000000</v>
      </c>
      <c r="E19" s="184">
        <v>5000000</v>
      </c>
      <c r="F19" s="126"/>
    </row>
    <row r="20" spans="1:6" ht="13.5" customHeight="1">
      <c r="A20" s="182" t="s">
        <v>5</v>
      </c>
      <c r="B20" s="115"/>
      <c r="C20" s="187" t="s">
        <v>32</v>
      </c>
      <c r="D20" s="184"/>
      <c r="E20" s="184"/>
      <c r="F20" s="126"/>
    </row>
    <row r="21" spans="1:6" ht="13.5" customHeight="1">
      <c r="A21" s="182" t="s">
        <v>5</v>
      </c>
      <c r="B21" s="115"/>
      <c r="C21" s="187" t="s">
        <v>33</v>
      </c>
      <c r="D21" s="184"/>
      <c r="E21" s="184"/>
      <c r="F21" s="126"/>
    </row>
    <row r="22" spans="1:6" ht="13.5" customHeight="1">
      <c r="A22" s="182" t="s">
        <v>5</v>
      </c>
      <c r="B22" s="115"/>
      <c r="C22" s="187" t="s">
        <v>34</v>
      </c>
      <c r="D22" s="184"/>
      <c r="E22" s="184"/>
      <c r="F22" s="126"/>
    </row>
    <row r="23" spans="1:6" ht="13.5" customHeight="1">
      <c r="A23" s="182" t="s">
        <v>5</v>
      </c>
      <c r="B23" s="115"/>
      <c r="C23" s="187" t="s">
        <v>35</v>
      </c>
      <c r="D23" s="184"/>
      <c r="E23" s="184"/>
      <c r="F23" s="126"/>
    </row>
    <row r="24" spans="1:6" ht="13.5" customHeight="1">
      <c r="A24" s="182" t="s">
        <v>5</v>
      </c>
      <c r="B24" s="115"/>
      <c r="C24" s="187" t="s">
        <v>36</v>
      </c>
      <c r="D24" s="184"/>
      <c r="E24" s="184"/>
      <c r="F24" s="126"/>
    </row>
    <row r="25" spans="1:6" ht="13.5" customHeight="1">
      <c r="A25" s="182" t="s">
        <v>5</v>
      </c>
      <c r="B25" s="115"/>
      <c r="C25" s="187" t="s">
        <v>37</v>
      </c>
      <c r="D25" s="184"/>
      <c r="E25" s="184"/>
      <c r="F25" s="126"/>
    </row>
    <row r="26" spans="1:6" ht="13.5" customHeight="1">
      <c r="A26" s="182" t="s">
        <v>5</v>
      </c>
      <c r="B26" s="115"/>
      <c r="C26" s="187" t="s">
        <v>38</v>
      </c>
      <c r="D26" s="184"/>
      <c r="E26" s="184"/>
      <c r="F26" s="126"/>
    </row>
    <row r="27" spans="1:6" ht="13.5" customHeight="1">
      <c r="A27" s="182"/>
      <c r="B27" s="115"/>
      <c r="C27" s="187" t="s">
        <v>39</v>
      </c>
      <c r="D27" s="184">
        <v>648039.44</v>
      </c>
      <c r="E27" s="184">
        <v>648039.44</v>
      </c>
      <c r="F27" s="126"/>
    </row>
    <row r="28" spans="1:6" ht="13.5" customHeight="1">
      <c r="A28" s="182"/>
      <c r="B28" s="115"/>
      <c r="C28" s="187" t="s">
        <v>40</v>
      </c>
      <c r="D28" s="184"/>
      <c r="E28" s="184"/>
      <c r="F28" s="126"/>
    </row>
    <row r="29" spans="1:6" ht="13.5" customHeight="1">
      <c r="A29" s="182"/>
      <c r="B29" s="115"/>
      <c r="C29" s="187" t="s">
        <v>41</v>
      </c>
      <c r="D29" s="184"/>
      <c r="E29" s="184"/>
      <c r="F29" s="126"/>
    </row>
    <row r="30" spans="1:6" ht="13.5" customHeight="1">
      <c r="A30" s="182"/>
      <c r="B30" s="115"/>
      <c r="C30" s="187" t="s">
        <v>42</v>
      </c>
      <c r="D30" s="184"/>
      <c r="E30" s="184"/>
      <c r="F30" s="126"/>
    </row>
    <row r="31" spans="1:6" ht="13.5" customHeight="1">
      <c r="A31" s="182"/>
      <c r="B31" s="115"/>
      <c r="C31" s="187" t="s">
        <v>43</v>
      </c>
      <c r="D31" s="184"/>
      <c r="E31" s="184"/>
      <c r="F31" s="126"/>
    </row>
    <row r="32" spans="1:6" ht="13.5" customHeight="1">
      <c r="A32" s="182"/>
      <c r="B32" s="115"/>
      <c r="C32" s="187" t="s">
        <v>44</v>
      </c>
      <c r="D32" s="184"/>
      <c r="E32" s="184"/>
      <c r="F32" s="126"/>
    </row>
    <row r="33" spans="1:6" ht="13.5" customHeight="1">
      <c r="A33" s="182"/>
      <c r="B33" s="115"/>
      <c r="C33" s="187" t="s">
        <v>45</v>
      </c>
      <c r="D33" s="184"/>
      <c r="E33" s="184"/>
      <c r="F33" s="126"/>
    </row>
    <row r="34" spans="1:6" ht="13.5" customHeight="1">
      <c r="A34" s="182"/>
      <c r="B34" s="115"/>
      <c r="C34" s="187" t="s">
        <v>46</v>
      </c>
      <c r="D34" s="184"/>
      <c r="E34" s="184"/>
      <c r="F34" s="126"/>
    </row>
    <row r="35" spans="1:6" ht="13.5" customHeight="1">
      <c r="A35" s="182"/>
      <c r="B35" s="115"/>
      <c r="C35" s="187" t="s">
        <v>47</v>
      </c>
      <c r="D35" s="184"/>
      <c r="E35" s="184"/>
      <c r="F35" s="126"/>
    </row>
    <row r="36" spans="1:6" ht="13.5" customHeight="1">
      <c r="A36" s="182"/>
      <c r="B36" s="115"/>
      <c r="C36" s="187" t="s">
        <v>48</v>
      </c>
      <c r="D36" s="184"/>
      <c r="E36" s="184"/>
      <c r="F36" s="126"/>
    </row>
    <row r="37" spans="1:6" ht="13.5" customHeight="1">
      <c r="A37" s="188" t="s">
        <v>49</v>
      </c>
      <c r="B37" s="115"/>
      <c r="C37" s="182"/>
      <c r="D37" s="115"/>
      <c r="E37" s="115"/>
      <c r="F37" s="126"/>
    </row>
    <row r="38" spans="1:6" ht="13.5" customHeight="1">
      <c r="A38" s="186" t="s">
        <v>50</v>
      </c>
      <c r="B38" s="115"/>
      <c r="C38" s="188" t="s">
        <v>51</v>
      </c>
      <c r="D38" s="115"/>
      <c r="E38" s="115"/>
      <c r="F38" s="126"/>
    </row>
    <row r="39" spans="1:6" ht="13.5" customHeight="1">
      <c r="A39" s="186" t="s">
        <v>52</v>
      </c>
      <c r="B39" s="126"/>
      <c r="C39" s="186" t="s">
        <v>50</v>
      </c>
      <c r="D39" s="189"/>
      <c r="E39" s="189"/>
      <c r="F39" s="126"/>
    </row>
    <row r="40" spans="1:6" ht="13.5" customHeight="1">
      <c r="A40" s="186"/>
      <c r="B40" s="126"/>
      <c r="C40" s="186" t="s">
        <v>53</v>
      </c>
      <c r="D40" s="115"/>
      <c r="E40" s="115"/>
      <c r="F40" s="126"/>
    </row>
    <row r="41" spans="1:6" ht="13.5" customHeight="1">
      <c r="A41" s="185" t="s">
        <v>54</v>
      </c>
      <c r="B41" s="190">
        <v>18399858.01</v>
      </c>
      <c r="C41" s="185" t="s">
        <v>55</v>
      </c>
      <c r="D41" s="115">
        <v>18399858.01</v>
      </c>
      <c r="E41" s="184">
        <v>18399858.01</v>
      </c>
      <c r="F41" s="184"/>
    </row>
    <row r="42" spans="1:6" ht="20.25">
      <c r="A42" s="191" t="s">
        <v>56</v>
      </c>
      <c r="B42" s="192"/>
      <c r="C42" s="191"/>
      <c r="D42" s="192"/>
      <c r="E42" s="192"/>
      <c r="F42" s="192"/>
    </row>
  </sheetData>
  <sheetProtection/>
  <mergeCells count="9">
    <mergeCell ref="A2:F2"/>
    <mergeCell ref="E3:F3"/>
    <mergeCell ref="A4:B4"/>
    <mergeCell ref="C4:F4"/>
    <mergeCell ref="D5:F5"/>
    <mergeCell ref="A42:F42"/>
    <mergeCell ref="A5:A6"/>
    <mergeCell ref="B5:B6"/>
    <mergeCell ref="C5:C6"/>
  </mergeCells>
  <printOptions/>
  <pageMargins left="0.98" right="0.71" top="0.39" bottom="0.43" header="0.2" footer="0.31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A3" sqref="A3:IV3"/>
    </sheetView>
  </sheetViews>
  <sheetFormatPr defaultColWidth="8.8515625" defaultRowHeight="12.75"/>
  <cols>
    <col min="1" max="1" width="9.57421875" style="0" customWidth="1"/>
    <col min="2" max="2" width="11.57421875" style="0" customWidth="1"/>
    <col min="3" max="3" width="28.8515625" style="0" customWidth="1"/>
    <col min="4" max="4" width="17.421875" style="0" customWidth="1"/>
    <col min="5" max="5" width="10.28125" style="0" customWidth="1"/>
    <col min="6" max="6" width="2.00390625" style="0" customWidth="1"/>
    <col min="7" max="7" width="22.140625" style="0" customWidth="1"/>
    <col min="8" max="8" width="9.140625" style="0" customWidth="1"/>
  </cols>
  <sheetData>
    <row r="1" ht="18" customHeight="1">
      <c r="A1" s="1" t="s">
        <v>254</v>
      </c>
    </row>
    <row r="2" spans="1:7" ht="48.75" customHeight="1">
      <c r="A2" s="2" t="s">
        <v>255</v>
      </c>
      <c r="B2" s="2"/>
      <c r="C2" s="2"/>
      <c r="D2" s="2"/>
      <c r="E2" s="2"/>
      <c r="F2" s="2"/>
      <c r="G2" s="2"/>
    </row>
    <row r="3" spans="1:7" ht="14.25" customHeight="1">
      <c r="A3" s="3" t="s">
        <v>256</v>
      </c>
      <c r="B3" s="3"/>
      <c r="C3" s="3"/>
      <c r="D3" s="3"/>
      <c r="E3" s="3"/>
      <c r="F3" s="3"/>
      <c r="G3" s="3"/>
    </row>
    <row r="4" spans="1:7" ht="18.75" customHeight="1">
      <c r="A4" s="3" t="s">
        <v>257</v>
      </c>
      <c r="B4" s="3"/>
      <c r="C4" s="4" t="s">
        <v>258</v>
      </c>
      <c r="D4" s="4"/>
      <c r="E4" s="4"/>
      <c r="F4" s="4"/>
      <c r="G4" s="4"/>
    </row>
    <row r="5" spans="1:7" ht="31.5" customHeight="1">
      <c r="A5" s="3" t="s">
        <v>259</v>
      </c>
      <c r="B5" s="3"/>
      <c r="C5" s="4" t="s">
        <v>260</v>
      </c>
      <c r="D5" s="4"/>
      <c r="E5" s="3" t="s">
        <v>261</v>
      </c>
      <c r="F5" s="4" t="s">
        <v>262</v>
      </c>
      <c r="G5" s="4"/>
    </row>
    <row r="6" spans="1:7" ht="30.75" customHeight="1">
      <c r="A6" s="3" t="s">
        <v>263</v>
      </c>
      <c r="B6" s="3"/>
      <c r="C6" s="4" t="s">
        <v>264</v>
      </c>
      <c r="D6" s="4"/>
      <c r="E6" s="3" t="s">
        <v>265</v>
      </c>
      <c r="F6" s="4" t="s">
        <v>266</v>
      </c>
      <c r="G6" s="4"/>
    </row>
    <row r="7" spans="1:7" ht="18.75" customHeight="1">
      <c r="A7" s="37" t="s">
        <v>267</v>
      </c>
      <c r="B7" s="38" t="s">
        <v>268</v>
      </c>
      <c r="C7" s="39"/>
      <c r="D7" s="5">
        <v>200000</v>
      </c>
      <c r="E7" s="5"/>
      <c r="F7" s="5"/>
      <c r="G7" s="5"/>
    </row>
    <row r="8" spans="1:7" ht="19.5" customHeight="1">
      <c r="A8" s="40"/>
      <c r="B8" s="41" t="s">
        <v>269</v>
      </c>
      <c r="C8" s="42"/>
      <c r="D8" s="5">
        <v>200000</v>
      </c>
      <c r="E8" s="5"/>
      <c r="F8" s="5"/>
      <c r="G8" s="5"/>
    </row>
    <row r="9" spans="1:7" ht="22.5" customHeight="1">
      <c r="A9" s="43"/>
      <c r="B9" s="41" t="s">
        <v>270</v>
      </c>
      <c r="C9" s="42"/>
      <c r="D9" s="5"/>
      <c r="E9" s="5"/>
      <c r="F9" s="5"/>
      <c r="G9" s="5"/>
    </row>
    <row r="10" spans="1:7" ht="75.75" customHeight="1">
      <c r="A10" s="3" t="s">
        <v>271</v>
      </c>
      <c r="B10" s="4" t="s">
        <v>272</v>
      </c>
      <c r="C10" s="4"/>
      <c r="D10" s="4"/>
      <c r="E10" s="4"/>
      <c r="F10" s="4"/>
      <c r="G10" s="4"/>
    </row>
    <row r="11" spans="1:7" ht="28.5" customHeight="1">
      <c r="A11" s="37" t="s">
        <v>273</v>
      </c>
      <c r="B11" s="37" t="s">
        <v>274</v>
      </c>
      <c r="C11" s="37" t="s">
        <v>275</v>
      </c>
      <c r="D11" s="44" t="s">
        <v>276</v>
      </c>
      <c r="E11" s="45"/>
      <c r="F11" s="46"/>
      <c r="G11" s="37" t="s">
        <v>277</v>
      </c>
    </row>
    <row r="12" spans="1:7" ht="40.5" customHeight="1">
      <c r="A12" s="47" t="s">
        <v>278</v>
      </c>
      <c r="B12" s="47" t="s">
        <v>279</v>
      </c>
      <c r="C12" s="47" t="s">
        <v>280</v>
      </c>
      <c r="D12" s="54" t="s">
        <v>281</v>
      </c>
      <c r="E12" s="54"/>
      <c r="F12" s="54"/>
      <c r="G12" s="59" t="s">
        <v>282</v>
      </c>
    </row>
    <row r="13" spans="1:7" ht="30.75" customHeight="1">
      <c r="A13" s="47"/>
      <c r="B13" s="47"/>
      <c r="C13" s="47"/>
      <c r="D13" s="54" t="s">
        <v>283</v>
      </c>
      <c r="E13" s="54" t="s">
        <v>5</v>
      </c>
      <c r="F13" s="54" t="s">
        <v>5</v>
      </c>
      <c r="G13" s="59" t="s">
        <v>284</v>
      </c>
    </row>
    <row r="14" spans="1:7" ht="27" customHeight="1">
      <c r="A14" s="47"/>
      <c r="B14" s="47"/>
      <c r="C14" s="54" t="s">
        <v>285</v>
      </c>
      <c r="D14" s="54" t="s">
        <v>286</v>
      </c>
      <c r="E14" s="54" t="s">
        <v>5</v>
      </c>
      <c r="F14" s="54" t="s">
        <v>5</v>
      </c>
      <c r="G14" s="59" t="s">
        <v>287</v>
      </c>
    </row>
    <row r="15" spans="1:7" ht="26.25" customHeight="1">
      <c r="A15" s="47"/>
      <c r="B15" s="47"/>
      <c r="C15" s="47" t="s">
        <v>288</v>
      </c>
      <c r="D15" s="54" t="s">
        <v>289</v>
      </c>
      <c r="E15" s="54" t="s">
        <v>5</v>
      </c>
      <c r="F15" s="54" t="s">
        <v>5</v>
      </c>
      <c r="G15" s="59" t="s">
        <v>290</v>
      </c>
    </row>
    <row r="16" spans="1:7" ht="15.75" customHeight="1">
      <c r="A16" s="47"/>
      <c r="B16" s="47"/>
      <c r="C16" s="47" t="s">
        <v>291</v>
      </c>
      <c r="D16" s="54" t="s">
        <v>292</v>
      </c>
      <c r="E16" s="54" t="s">
        <v>5</v>
      </c>
      <c r="F16" s="54" t="s">
        <v>5</v>
      </c>
      <c r="G16" s="59" t="s">
        <v>293</v>
      </c>
    </row>
    <row r="17" spans="1:7" ht="15.75" customHeight="1">
      <c r="A17" s="47"/>
      <c r="B17" s="47"/>
      <c r="C17" s="47"/>
      <c r="D17" s="54" t="s">
        <v>294</v>
      </c>
      <c r="E17" s="54" t="s">
        <v>5</v>
      </c>
      <c r="F17" s="54" t="s">
        <v>5</v>
      </c>
      <c r="G17" s="59" t="s">
        <v>295</v>
      </c>
    </row>
    <row r="18" spans="1:7" ht="15.75" customHeight="1">
      <c r="A18" s="47"/>
      <c r="B18" s="49" t="s">
        <v>296</v>
      </c>
      <c r="C18" s="54" t="s">
        <v>297</v>
      </c>
      <c r="D18" s="54" t="s">
        <v>298</v>
      </c>
      <c r="E18" s="54" t="s">
        <v>5</v>
      </c>
      <c r="F18" s="54" t="s">
        <v>5</v>
      </c>
      <c r="G18" s="59" t="s">
        <v>299</v>
      </c>
    </row>
    <row r="19" spans="1:7" ht="15.75" customHeight="1">
      <c r="A19" s="47"/>
      <c r="B19" s="50"/>
      <c r="C19" s="54" t="s">
        <v>300</v>
      </c>
      <c r="D19" s="54" t="s">
        <v>301</v>
      </c>
      <c r="E19" s="54" t="s">
        <v>5</v>
      </c>
      <c r="F19" s="54" t="s">
        <v>5</v>
      </c>
      <c r="G19" s="59" t="s">
        <v>299</v>
      </c>
    </row>
    <row r="20" spans="1:7" ht="24.75" customHeight="1">
      <c r="A20" s="47"/>
      <c r="B20" s="47" t="s">
        <v>302</v>
      </c>
      <c r="C20" s="47" t="s">
        <v>303</v>
      </c>
      <c r="D20" s="54" t="s">
        <v>304</v>
      </c>
      <c r="E20" s="54" t="s">
        <v>5</v>
      </c>
      <c r="F20" s="54" t="s">
        <v>5</v>
      </c>
      <c r="G20" s="59" t="s">
        <v>305</v>
      </c>
    </row>
  </sheetData>
  <sheetProtection/>
  <mergeCells count="3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7"/>
    <mergeCell ref="B18:B19"/>
    <mergeCell ref="C12:C13"/>
    <mergeCell ref="C16:C17"/>
  </mergeCells>
  <printOptions/>
  <pageMargins left="0.35" right="0.16" top="0.98" bottom="0.98" header="0.51" footer="0.51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1.57421875" style="0" customWidth="1"/>
    <col min="3" max="3" width="28.8515625" style="0" customWidth="1"/>
    <col min="4" max="4" width="17.421875" style="0" customWidth="1"/>
    <col min="5" max="5" width="10.28125" style="0" customWidth="1"/>
    <col min="6" max="6" width="2.00390625" style="0" customWidth="1"/>
    <col min="7" max="7" width="22.140625" style="0" customWidth="1"/>
    <col min="8" max="8" width="9.140625" style="0" customWidth="1"/>
  </cols>
  <sheetData>
    <row r="1" ht="12.75">
      <c r="A1" s="1" t="s">
        <v>306</v>
      </c>
    </row>
    <row r="2" spans="1:7" ht="48.75" customHeight="1">
      <c r="A2" s="2" t="s">
        <v>255</v>
      </c>
      <c r="B2" s="2"/>
      <c r="C2" s="2"/>
      <c r="D2" s="2"/>
      <c r="E2" s="2"/>
      <c r="F2" s="2"/>
      <c r="G2" s="2"/>
    </row>
    <row r="3" spans="1:7" ht="14.25" customHeight="1">
      <c r="A3" s="3" t="s">
        <v>256</v>
      </c>
      <c r="B3" s="3"/>
      <c r="C3" s="3"/>
      <c r="D3" s="3"/>
      <c r="E3" s="3"/>
      <c r="F3" s="3"/>
      <c r="G3" s="3"/>
    </row>
    <row r="4" spans="1:7" ht="18.75" customHeight="1">
      <c r="A4" s="3" t="s">
        <v>257</v>
      </c>
      <c r="B4" s="3"/>
      <c r="C4" s="4" t="s">
        <v>307</v>
      </c>
      <c r="D4" s="4"/>
      <c r="E4" s="4"/>
      <c r="F4" s="4"/>
      <c r="G4" s="4"/>
    </row>
    <row r="5" spans="1:7" ht="31.5" customHeight="1">
      <c r="A5" s="3" t="s">
        <v>259</v>
      </c>
      <c r="B5" s="3"/>
      <c r="C5" s="4" t="s">
        <v>260</v>
      </c>
      <c r="D5" s="4"/>
      <c r="E5" s="3" t="s">
        <v>261</v>
      </c>
      <c r="F5" s="4" t="s">
        <v>262</v>
      </c>
      <c r="G5" s="4"/>
    </row>
    <row r="6" spans="1:7" ht="30.75" customHeight="1">
      <c r="A6" s="3" t="s">
        <v>263</v>
      </c>
      <c r="B6" s="3"/>
      <c r="C6" s="4" t="s">
        <v>264</v>
      </c>
      <c r="D6" s="4"/>
      <c r="E6" s="3" t="s">
        <v>265</v>
      </c>
      <c r="F6" s="4" t="s">
        <v>308</v>
      </c>
      <c r="G6" s="4"/>
    </row>
    <row r="7" spans="1:7" ht="18.75" customHeight="1">
      <c r="A7" s="37" t="s">
        <v>267</v>
      </c>
      <c r="B7" s="38" t="s">
        <v>268</v>
      </c>
      <c r="C7" s="39"/>
      <c r="D7" s="5">
        <v>200000</v>
      </c>
      <c r="E7" s="5"/>
      <c r="F7" s="5"/>
      <c r="G7" s="5"/>
    </row>
    <row r="8" spans="1:7" ht="19.5" customHeight="1">
      <c r="A8" s="40"/>
      <c r="B8" s="41" t="s">
        <v>269</v>
      </c>
      <c r="C8" s="42"/>
      <c r="D8" s="5">
        <v>200000</v>
      </c>
      <c r="E8" s="5"/>
      <c r="F8" s="5"/>
      <c r="G8" s="5"/>
    </row>
    <row r="9" spans="1:7" ht="22.5" customHeight="1">
      <c r="A9" s="43"/>
      <c r="B9" s="41" t="s">
        <v>270</v>
      </c>
      <c r="C9" s="42"/>
      <c r="D9" s="5"/>
      <c r="E9" s="5"/>
      <c r="F9" s="5"/>
      <c r="G9" s="5"/>
    </row>
    <row r="10" spans="1:7" ht="75.75" customHeight="1">
      <c r="A10" s="3" t="s">
        <v>271</v>
      </c>
      <c r="B10" s="4" t="s">
        <v>309</v>
      </c>
      <c r="C10" s="4"/>
      <c r="D10" s="4"/>
      <c r="E10" s="4"/>
      <c r="F10" s="4"/>
      <c r="G10" s="4"/>
    </row>
    <row r="11" spans="1:7" ht="28.5" customHeight="1">
      <c r="A11" s="37" t="s">
        <v>273</v>
      </c>
      <c r="B11" s="37" t="s">
        <v>274</v>
      </c>
      <c r="C11" s="37" t="s">
        <v>275</v>
      </c>
      <c r="D11" s="44" t="s">
        <v>276</v>
      </c>
      <c r="E11" s="45"/>
      <c r="F11" s="46"/>
      <c r="G11" s="37" t="s">
        <v>277</v>
      </c>
    </row>
    <row r="12" spans="1:7" ht="40.5" customHeight="1">
      <c r="A12" s="47" t="s">
        <v>278</v>
      </c>
      <c r="B12" s="47" t="s">
        <v>279</v>
      </c>
      <c r="C12" s="48" t="s">
        <v>280</v>
      </c>
      <c r="D12" s="23" t="s">
        <v>310</v>
      </c>
      <c r="E12" s="23"/>
      <c r="F12" s="23"/>
      <c r="G12" s="26" t="s">
        <v>311</v>
      </c>
    </row>
    <row r="13" spans="1:7" ht="27" customHeight="1">
      <c r="A13" s="47"/>
      <c r="B13" s="47"/>
      <c r="C13" s="23" t="s">
        <v>285</v>
      </c>
      <c r="D13" s="23" t="s">
        <v>312</v>
      </c>
      <c r="E13" s="23" t="s">
        <v>5</v>
      </c>
      <c r="F13" s="23" t="s">
        <v>5</v>
      </c>
      <c r="G13" s="26" t="s">
        <v>313</v>
      </c>
    </row>
    <row r="14" spans="1:7" ht="26.25" customHeight="1">
      <c r="A14" s="47"/>
      <c r="B14" s="47"/>
      <c r="C14" s="23" t="s">
        <v>288</v>
      </c>
      <c r="D14" s="23" t="s">
        <v>314</v>
      </c>
      <c r="E14" s="23" t="s">
        <v>5</v>
      </c>
      <c r="F14" s="23" t="s">
        <v>5</v>
      </c>
      <c r="G14" s="26" t="s">
        <v>290</v>
      </c>
    </row>
    <row r="15" spans="1:7" ht="28.5" customHeight="1">
      <c r="A15" s="47"/>
      <c r="B15" s="47"/>
      <c r="C15" s="47" t="s">
        <v>291</v>
      </c>
      <c r="D15" s="23" t="s">
        <v>315</v>
      </c>
      <c r="E15" s="23" t="s">
        <v>5</v>
      </c>
      <c r="F15" s="23" t="s">
        <v>5</v>
      </c>
      <c r="G15" s="26" t="s">
        <v>316</v>
      </c>
    </row>
    <row r="16" spans="1:7" ht="30.75" customHeight="1">
      <c r="A16" s="47"/>
      <c r="B16" s="49" t="s">
        <v>296</v>
      </c>
      <c r="C16" s="23" t="s">
        <v>297</v>
      </c>
      <c r="D16" s="23" t="s">
        <v>317</v>
      </c>
      <c r="E16" s="23" t="s">
        <v>5</v>
      </c>
      <c r="F16" s="23" t="s">
        <v>5</v>
      </c>
      <c r="G16" s="26" t="s">
        <v>318</v>
      </c>
    </row>
    <row r="17" spans="1:7" ht="25.5" customHeight="1">
      <c r="A17" s="47"/>
      <c r="B17" s="50"/>
      <c r="C17" s="23" t="s">
        <v>300</v>
      </c>
      <c r="D17" s="23" t="s">
        <v>319</v>
      </c>
      <c r="E17" s="23" t="s">
        <v>5</v>
      </c>
      <c r="F17" s="23" t="s">
        <v>5</v>
      </c>
      <c r="G17" s="26" t="s">
        <v>320</v>
      </c>
    </row>
    <row r="18" spans="1:7" ht="27.75" customHeight="1">
      <c r="A18" s="47"/>
      <c r="B18" s="47" t="s">
        <v>302</v>
      </c>
      <c r="C18" s="23" t="s">
        <v>303</v>
      </c>
      <c r="D18" s="23" t="s">
        <v>321</v>
      </c>
      <c r="E18" s="23" t="s">
        <v>5</v>
      </c>
      <c r="F18" s="23" t="s">
        <v>5</v>
      </c>
      <c r="G18" s="26" t="s">
        <v>322</v>
      </c>
    </row>
  </sheetData>
  <sheetProtection/>
  <mergeCells count="29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/>
  <pageMargins left="0.35" right="0.16" top="0.98" bottom="0.98" header="0.51" footer="0.51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showZeros="0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1.57421875" style="0" customWidth="1"/>
    <col min="3" max="3" width="28.8515625" style="0" customWidth="1"/>
    <col min="4" max="4" width="17.421875" style="0" customWidth="1"/>
    <col min="5" max="5" width="10.28125" style="0" customWidth="1"/>
    <col min="6" max="6" width="2.00390625" style="0" customWidth="1"/>
    <col min="7" max="7" width="22.140625" style="0" customWidth="1"/>
    <col min="8" max="8" width="9.140625" style="0" customWidth="1"/>
  </cols>
  <sheetData>
    <row r="1" ht="12.75">
      <c r="A1" s="1" t="s">
        <v>323</v>
      </c>
    </row>
    <row r="2" spans="1:7" ht="48.75" customHeight="1">
      <c r="A2" s="2" t="s">
        <v>255</v>
      </c>
      <c r="B2" s="2"/>
      <c r="C2" s="2"/>
      <c r="D2" s="2"/>
      <c r="E2" s="2"/>
      <c r="F2" s="2"/>
      <c r="G2" s="2"/>
    </row>
    <row r="3" spans="1:7" ht="14.25" customHeight="1">
      <c r="A3" s="3" t="s">
        <v>256</v>
      </c>
      <c r="B3" s="3"/>
      <c r="C3" s="3"/>
      <c r="D3" s="3"/>
      <c r="E3" s="3"/>
      <c r="F3" s="3"/>
      <c r="G3" s="3"/>
    </row>
    <row r="4" spans="1:7" ht="18.75" customHeight="1">
      <c r="A4" s="3" t="s">
        <v>257</v>
      </c>
      <c r="B4" s="3"/>
      <c r="C4" s="4" t="s">
        <v>324</v>
      </c>
      <c r="D4" s="4"/>
      <c r="E4" s="4"/>
      <c r="F4" s="4"/>
      <c r="G4" s="4"/>
    </row>
    <row r="5" spans="1:7" ht="31.5" customHeight="1">
      <c r="A5" s="3" t="s">
        <v>259</v>
      </c>
      <c r="B5" s="3"/>
      <c r="C5" s="4" t="s">
        <v>260</v>
      </c>
      <c r="D5" s="4"/>
      <c r="E5" s="3" t="s">
        <v>261</v>
      </c>
      <c r="F5" s="4" t="s">
        <v>262</v>
      </c>
      <c r="G5" s="4"/>
    </row>
    <row r="6" spans="1:7" ht="30.75" customHeight="1">
      <c r="A6" s="3" t="s">
        <v>263</v>
      </c>
      <c r="B6" s="3"/>
      <c r="C6" s="4" t="s">
        <v>264</v>
      </c>
      <c r="D6" s="4"/>
      <c r="E6" s="3" t="s">
        <v>265</v>
      </c>
      <c r="F6" s="4" t="s">
        <v>308</v>
      </c>
      <c r="G6" s="4"/>
    </row>
    <row r="7" spans="1:7" ht="18.75" customHeight="1">
      <c r="A7" s="37" t="s">
        <v>267</v>
      </c>
      <c r="B7" s="38" t="s">
        <v>268</v>
      </c>
      <c r="C7" s="39"/>
      <c r="D7" s="5">
        <v>650000</v>
      </c>
      <c r="E7" s="5"/>
      <c r="F7" s="5"/>
      <c r="G7" s="5"/>
    </row>
    <row r="8" spans="1:7" ht="19.5" customHeight="1">
      <c r="A8" s="40"/>
      <c r="B8" s="41" t="s">
        <v>269</v>
      </c>
      <c r="C8" s="42"/>
      <c r="D8" s="5">
        <v>650000</v>
      </c>
      <c r="E8" s="5"/>
      <c r="F8" s="5"/>
      <c r="G8" s="5"/>
    </row>
    <row r="9" spans="1:7" ht="22.5" customHeight="1">
      <c r="A9" s="43"/>
      <c r="B9" s="41" t="s">
        <v>270</v>
      </c>
      <c r="C9" s="42"/>
      <c r="D9" s="5"/>
      <c r="E9" s="5"/>
      <c r="F9" s="5"/>
      <c r="G9" s="5"/>
    </row>
    <row r="10" spans="1:7" ht="75.75" customHeight="1">
      <c r="A10" s="3" t="s">
        <v>271</v>
      </c>
      <c r="B10" s="4" t="s">
        <v>325</v>
      </c>
      <c r="C10" s="4"/>
      <c r="D10" s="4"/>
      <c r="E10" s="4"/>
      <c r="F10" s="4"/>
      <c r="G10" s="4"/>
    </row>
    <row r="11" spans="1:7" ht="28.5" customHeight="1">
      <c r="A11" s="37" t="s">
        <v>273</v>
      </c>
      <c r="B11" s="37" t="s">
        <v>274</v>
      </c>
      <c r="C11" s="37" t="s">
        <v>275</v>
      </c>
      <c r="D11" s="44" t="s">
        <v>276</v>
      </c>
      <c r="E11" s="45"/>
      <c r="F11" s="46"/>
      <c r="G11" s="37" t="s">
        <v>277</v>
      </c>
    </row>
    <row r="12" spans="1:7" ht="31.5" customHeight="1">
      <c r="A12" s="47" t="s">
        <v>278</v>
      </c>
      <c r="B12" s="56" t="s">
        <v>279</v>
      </c>
      <c r="C12" s="51" t="s">
        <v>280</v>
      </c>
      <c r="D12" s="23" t="s">
        <v>326</v>
      </c>
      <c r="E12" s="23"/>
      <c r="F12" s="23"/>
      <c r="G12" s="26" t="s">
        <v>327</v>
      </c>
    </row>
    <row r="13" spans="1:7" ht="33.75" customHeight="1">
      <c r="A13" s="47"/>
      <c r="B13" s="56"/>
      <c r="C13" s="53"/>
      <c r="D13" s="23" t="s">
        <v>328</v>
      </c>
      <c r="E13" s="23" t="s">
        <v>5</v>
      </c>
      <c r="F13" s="23" t="s">
        <v>5</v>
      </c>
      <c r="G13" s="26" t="s">
        <v>329</v>
      </c>
    </row>
    <row r="14" spans="1:7" ht="27" customHeight="1">
      <c r="A14" s="47"/>
      <c r="B14" s="56"/>
      <c r="C14" s="23" t="s">
        <v>285</v>
      </c>
      <c r="D14" s="23" t="s">
        <v>330</v>
      </c>
      <c r="E14" s="23" t="s">
        <v>5</v>
      </c>
      <c r="F14" s="23" t="s">
        <v>5</v>
      </c>
      <c r="G14" s="26" t="s">
        <v>331</v>
      </c>
    </row>
    <row r="15" spans="1:7" ht="26.25" customHeight="1">
      <c r="A15" s="47"/>
      <c r="B15" s="56"/>
      <c r="C15" s="23" t="s">
        <v>288</v>
      </c>
      <c r="D15" s="23" t="s">
        <v>332</v>
      </c>
      <c r="E15" s="23" t="s">
        <v>5</v>
      </c>
      <c r="F15" s="23" t="s">
        <v>5</v>
      </c>
      <c r="G15" s="26" t="s">
        <v>290</v>
      </c>
    </row>
    <row r="16" spans="1:7" ht="28.5" customHeight="1">
      <c r="A16" s="47"/>
      <c r="B16" s="56"/>
      <c r="C16" s="47" t="s">
        <v>291</v>
      </c>
      <c r="D16" s="23" t="s">
        <v>333</v>
      </c>
      <c r="E16" s="23" t="s">
        <v>5</v>
      </c>
      <c r="F16" s="23" t="s">
        <v>5</v>
      </c>
      <c r="G16" s="26" t="s">
        <v>334</v>
      </c>
    </row>
    <row r="17" spans="1:7" ht="30.75" customHeight="1">
      <c r="A17" s="47"/>
      <c r="B17" s="57" t="s">
        <v>296</v>
      </c>
      <c r="C17" s="23" t="s">
        <v>335</v>
      </c>
      <c r="D17" s="30" t="s">
        <v>336</v>
      </c>
      <c r="E17" s="35"/>
      <c r="F17" s="36"/>
      <c r="G17" s="26" t="s">
        <v>337</v>
      </c>
    </row>
    <row r="18" spans="1:7" ht="25.5" customHeight="1">
      <c r="A18" s="47"/>
      <c r="B18" s="57" t="s">
        <v>296</v>
      </c>
      <c r="C18" s="23" t="s">
        <v>297</v>
      </c>
      <c r="D18" s="30" t="s">
        <v>336</v>
      </c>
      <c r="E18" s="35"/>
      <c r="F18" s="36"/>
      <c r="G18" s="26" t="s">
        <v>337</v>
      </c>
    </row>
    <row r="19" spans="1:7" ht="33" customHeight="1">
      <c r="A19" s="47"/>
      <c r="B19" s="57" t="s">
        <v>296</v>
      </c>
      <c r="C19" s="23" t="s">
        <v>338</v>
      </c>
      <c r="D19" s="30" t="s">
        <v>336</v>
      </c>
      <c r="E19" s="35"/>
      <c r="F19" s="36"/>
      <c r="G19" s="26" t="s">
        <v>336</v>
      </c>
    </row>
    <row r="20" spans="1:7" ht="21" customHeight="1">
      <c r="A20" s="58"/>
      <c r="B20" s="57" t="s">
        <v>296</v>
      </c>
      <c r="C20" s="23" t="s">
        <v>300</v>
      </c>
      <c r="D20" s="30" t="s">
        <v>339</v>
      </c>
      <c r="E20" s="31"/>
      <c r="F20" s="32"/>
      <c r="G20" s="26" t="s">
        <v>340</v>
      </c>
    </row>
    <row r="21" spans="1:7" ht="22.5" customHeight="1">
      <c r="A21" s="58"/>
      <c r="B21" s="57" t="s">
        <v>302</v>
      </c>
      <c r="C21" s="23" t="s">
        <v>303</v>
      </c>
      <c r="D21" s="23" t="s">
        <v>341</v>
      </c>
      <c r="E21" s="23" t="s">
        <v>5</v>
      </c>
      <c r="F21" s="23" t="s">
        <v>5</v>
      </c>
      <c r="G21" s="26" t="s">
        <v>322</v>
      </c>
    </row>
  </sheetData>
  <sheetProtection/>
  <mergeCells count="3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2:A21"/>
    <mergeCell ref="B12:B16"/>
    <mergeCell ref="B17:B20"/>
    <mergeCell ref="C12:C13"/>
  </mergeCells>
  <printOptions/>
  <pageMargins left="0.35" right="0.16" top="0.98" bottom="0.98" header="0.51" footer="0.51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Zeros="0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1.57421875" style="0" customWidth="1"/>
    <col min="3" max="3" width="27.00390625" style="0" customWidth="1"/>
    <col min="4" max="4" width="17.421875" style="0" customWidth="1"/>
    <col min="5" max="5" width="10.28125" style="0" customWidth="1"/>
    <col min="6" max="6" width="2.00390625" style="0" customWidth="1"/>
    <col min="7" max="7" width="22.140625" style="0" customWidth="1"/>
    <col min="8" max="8" width="9.140625" style="0" customWidth="1"/>
  </cols>
  <sheetData>
    <row r="1" ht="12.75">
      <c r="A1" s="1" t="s">
        <v>342</v>
      </c>
    </row>
    <row r="2" spans="1:7" ht="48.75" customHeight="1">
      <c r="A2" s="2" t="s">
        <v>255</v>
      </c>
      <c r="B2" s="2"/>
      <c r="C2" s="2"/>
      <c r="D2" s="2"/>
      <c r="E2" s="2"/>
      <c r="F2" s="2"/>
      <c r="G2" s="2"/>
    </row>
    <row r="3" spans="1:7" ht="14.25" customHeight="1">
      <c r="A3" s="3" t="s">
        <v>256</v>
      </c>
      <c r="B3" s="3"/>
      <c r="C3" s="3"/>
      <c r="D3" s="3"/>
      <c r="E3" s="3"/>
      <c r="F3" s="3"/>
      <c r="G3" s="3"/>
    </row>
    <row r="4" spans="1:7" ht="39.75" customHeight="1">
      <c r="A4" s="3" t="s">
        <v>257</v>
      </c>
      <c r="B4" s="3"/>
      <c r="C4" s="4" t="s">
        <v>343</v>
      </c>
      <c r="D4" s="4"/>
      <c r="E4" s="4"/>
      <c r="F4" s="4"/>
      <c r="G4" s="4"/>
    </row>
    <row r="5" spans="1:7" ht="31.5" customHeight="1">
      <c r="A5" s="3" t="s">
        <v>259</v>
      </c>
      <c r="B5" s="3"/>
      <c r="C5" s="4" t="s">
        <v>260</v>
      </c>
      <c r="D5" s="4"/>
      <c r="E5" s="3" t="s">
        <v>261</v>
      </c>
      <c r="F5" s="4" t="s">
        <v>262</v>
      </c>
      <c r="G5" s="4"/>
    </row>
    <row r="6" spans="1:7" ht="30.75" customHeight="1">
      <c r="A6" s="3" t="s">
        <v>263</v>
      </c>
      <c r="B6" s="3"/>
      <c r="C6" s="4" t="s">
        <v>344</v>
      </c>
      <c r="D6" s="4"/>
      <c r="E6" s="3" t="s">
        <v>265</v>
      </c>
      <c r="F6" s="4" t="s">
        <v>308</v>
      </c>
      <c r="G6" s="4"/>
    </row>
    <row r="7" spans="1:7" ht="18.75" customHeight="1">
      <c r="A7" s="37" t="s">
        <v>267</v>
      </c>
      <c r="B7" s="38" t="s">
        <v>268</v>
      </c>
      <c r="C7" s="39"/>
      <c r="D7" s="5">
        <v>500000</v>
      </c>
      <c r="E7" s="5"/>
      <c r="F7" s="5"/>
      <c r="G7" s="5"/>
    </row>
    <row r="8" spans="1:7" ht="19.5" customHeight="1">
      <c r="A8" s="40"/>
      <c r="B8" s="41" t="s">
        <v>269</v>
      </c>
      <c r="C8" s="42"/>
      <c r="D8" s="5">
        <v>500000</v>
      </c>
      <c r="E8" s="5"/>
      <c r="F8" s="5"/>
      <c r="G8" s="5"/>
    </row>
    <row r="9" spans="1:7" ht="22.5" customHeight="1">
      <c r="A9" s="43"/>
      <c r="B9" s="41" t="s">
        <v>270</v>
      </c>
      <c r="C9" s="42"/>
      <c r="D9" s="5"/>
      <c r="E9" s="5"/>
      <c r="F9" s="5"/>
      <c r="G9" s="5"/>
    </row>
    <row r="10" spans="1:7" ht="44.25" customHeight="1">
      <c r="A10" s="3" t="s">
        <v>271</v>
      </c>
      <c r="B10" s="4" t="s">
        <v>345</v>
      </c>
      <c r="C10" s="4"/>
      <c r="D10" s="4"/>
      <c r="E10" s="4"/>
      <c r="F10" s="4"/>
      <c r="G10" s="4"/>
    </row>
    <row r="11" spans="1:7" ht="28.5" customHeight="1">
      <c r="A11" s="37" t="s">
        <v>273</v>
      </c>
      <c r="B11" s="37" t="s">
        <v>274</v>
      </c>
      <c r="C11" s="37" t="s">
        <v>275</v>
      </c>
      <c r="D11" s="44" t="s">
        <v>276</v>
      </c>
      <c r="E11" s="45"/>
      <c r="F11" s="46"/>
      <c r="G11" s="37" t="s">
        <v>277</v>
      </c>
    </row>
    <row r="12" spans="1:7" ht="33.75" customHeight="1">
      <c r="A12" s="47" t="s">
        <v>278</v>
      </c>
      <c r="B12" s="47" t="s">
        <v>279</v>
      </c>
      <c r="C12" s="51" t="s">
        <v>280</v>
      </c>
      <c r="D12" s="23" t="s">
        <v>346</v>
      </c>
      <c r="E12" s="23"/>
      <c r="F12" s="23"/>
      <c r="G12" s="26" t="s">
        <v>347</v>
      </c>
    </row>
    <row r="13" spans="1:7" ht="24" customHeight="1">
      <c r="A13" s="47"/>
      <c r="B13" s="47"/>
      <c r="C13" s="52"/>
      <c r="D13" s="23" t="s">
        <v>348</v>
      </c>
      <c r="E13" s="23" t="s">
        <v>5</v>
      </c>
      <c r="F13" s="23" t="s">
        <v>5</v>
      </c>
      <c r="G13" s="26" t="s">
        <v>349</v>
      </c>
    </row>
    <row r="14" spans="1:7" ht="22.5" customHeight="1">
      <c r="A14" s="47"/>
      <c r="B14" s="47"/>
      <c r="C14" s="52"/>
      <c r="D14" s="23" t="s">
        <v>350</v>
      </c>
      <c r="E14" s="23" t="s">
        <v>5</v>
      </c>
      <c r="F14" s="23" t="s">
        <v>5</v>
      </c>
      <c r="G14" s="26" t="s">
        <v>351</v>
      </c>
    </row>
    <row r="15" spans="1:7" ht="22.5" customHeight="1">
      <c r="A15" s="47"/>
      <c r="B15" s="47"/>
      <c r="C15" s="53"/>
      <c r="D15" s="23" t="s">
        <v>352</v>
      </c>
      <c r="E15" s="23" t="s">
        <v>5</v>
      </c>
      <c r="F15" s="23" t="s">
        <v>5</v>
      </c>
      <c r="G15" s="26" t="s">
        <v>353</v>
      </c>
    </row>
    <row r="16" spans="1:7" ht="27" customHeight="1">
      <c r="A16" s="47"/>
      <c r="B16" s="47"/>
      <c r="C16" s="27" t="s">
        <v>285</v>
      </c>
      <c r="D16" s="23" t="s">
        <v>354</v>
      </c>
      <c r="E16" s="23" t="s">
        <v>5</v>
      </c>
      <c r="F16" s="23" t="s">
        <v>5</v>
      </c>
      <c r="G16" s="26" t="s">
        <v>354</v>
      </c>
    </row>
    <row r="17" spans="1:7" ht="20.25" customHeight="1">
      <c r="A17" s="47"/>
      <c r="B17" s="47"/>
      <c r="C17" s="54" t="s">
        <v>288</v>
      </c>
      <c r="D17" s="32" t="s">
        <v>355</v>
      </c>
      <c r="E17" s="23" t="s">
        <v>5</v>
      </c>
      <c r="F17" s="23" t="s">
        <v>5</v>
      </c>
      <c r="G17" s="26" t="s">
        <v>290</v>
      </c>
    </row>
    <row r="18" spans="1:7" ht="20.25" customHeight="1">
      <c r="A18" s="47"/>
      <c r="B18" s="47"/>
      <c r="C18" s="55" t="s">
        <v>291</v>
      </c>
      <c r="D18" s="23" t="s">
        <v>356</v>
      </c>
      <c r="E18" s="23" t="s">
        <v>5</v>
      </c>
      <c r="F18" s="23" t="s">
        <v>5</v>
      </c>
      <c r="G18" s="26" t="s">
        <v>357</v>
      </c>
    </row>
    <row r="19" spans="1:7" ht="26.25" customHeight="1">
      <c r="A19" s="47"/>
      <c r="B19" s="47"/>
      <c r="C19" s="52"/>
      <c r="D19" s="23" t="s">
        <v>348</v>
      </c>
      <c r="E19" s="23" t="s">
        <v>5</v>
      </c>
      <c r="F19" s="23" t="s">
        <v>5</v>
      </c>
      <c r="G19" s="26" t="s">
        <v>358</v>
      </c>
    </row>
    <row r="20" spans="1:7" ht="26.25" customHeight="1">
      <c r="A20" s="47"/>
      <c r="B20" s="47"/>
      <c r="C20" s="52"/>
      <c r="D20" s="23" t="s">
        <v>359</v>
      </c>
      <c r="E20" s="23" t="s">
        <v>5</v>
      </c>
      <c r="F20" s="23" t="s">
        <v>5</v>
      </c>
      <c r="G20" s="26" t="s">
        <v>360</v>
      </c>
    </row>
    <row r="21" spans="1:7" ht="24" customHeight="1">
      <c r="A21" s="47"/>
      <c r="B21" s="47"/>
      <c r="C21" s="53"/>
      <c r="D21" s="23" t="s">
        <v>352</v>
      </c>
      <c r="E21" s="23" t="s">
        <v>5</v>
      </c>
      <c r="F21" s="23" t="s">
        <v>5</v>
      </c>
      <c r="G21" s="26" t="s">
        <v>361</v>
      </c>
    </row>
    <row r="22" spans="1:7" ht="30.75" customHeight="1">
      <c r="A22" s="47"/>
      <c r="B22" s="49" t="s">
        <v>296</v>
      </c>
      <c r="C22" s="23" t="s">
        <v>297</v>
      </c>
      <c r="D22" s="23" t="s">
        <v>362</v>
      </c>
      <c r="E22" s="23" t="s">
        <v>5</v>
      </c>
      <c r="F22" s="23" t="s">
        <v>5</v>
      </c>
      <c r="G22" s="26" t="s">
        <v>363</v>
      </c>
    </row>
    <row r="23" spans="1:7" ht="21.75" customHeight="1">
      <c r="A23" s="47"/>
      <c r="B23" s="50"/>
      <c r="C23" s="23" t="s">
        <v>300</v>
      </c>
      <c r="D23" s="23" t="s">
        <v>354</v>
      </c>
      <c r="E23" s="23" t="s">
        <v>5</v>
      </c>
      <c r="F23" s="23" t="s">
        <v>5</v>
      </c>
      <c r="G23" s="26" t="s">
        <v>363</v>
      </c>
    </row>
    <row r="24" spans="1:7" ht="27.75" customHeight="1">
      <c r="A24" s="47"/>
      <c r="B24" s="6" t="s">
        <v>302</v>
      </c>
      <c r="C24" s="23" t="s">
        <v>303</v>
      </c>
      <c r="D24" s="23" t="s">
        <v>364</v>
      </c>
      <c r="E24" s="23" t="s">
        <v>5</v>
      </c>
      <c r="F24" s="23" t="s">
        <v>5</v>
      </c>
      <c r="G24" s="26" t="s">
        <v>322</v>
      </c>
    </row>
  </sheetData>
  <sheetProtection/>
  <mergeCells count="37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21"/>
    <mergeCell ref="B22:B23"/>
    <mergeCell ref="C12:C15"/>
    <mergeCell ref="C18:C21"/>
  </mergeCells>
  <printOptions/>
  <pageMargins left="0.35" right="0.16" top="0.98" bottom="0.98" header="0.51" footer="0.51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1.57421875" style="0" customWidth="1"/>
    <col min="3" max="3" width="28.8515625" style="0" customWidth="1"/>
    <col min="4" max="4" width="17.421875" style="0" customWidth="1"/>
    <col min="5" max="5" width="10.28125" style="0" customWidth="1"/>
    <col min="6" max="6" width="2.00390625" style="0" customWidth="1"/>
    <col min="7" max="7" width="22.140625" style="0" customWidth="1"/>
    <col min="8" max="8" width="9.140625" style="0" customWidth="1"/>
  </cols>
  <sheetData>
    <row r="1" ht="12.75">
      <c r="A1" s="1" t="s">
        <v>365</v>
      </c>
    </row>
    <row r="2" spans="1:7" ht="48.75" customHeight="1">
      <c r="A2" s="2" t="s">
        <v>255</v>
      </c>
      <c r="B2" s="2"/>
      <c r="C2" s="2"/>
      <c r="D2" s="2"/>
      <c r="E2" s="2"/>
      <c r="F2" s="2"/>
      <c r="G2" s="2"/>
    </row>
    <row r="3" spans="1:7" ht="14.25" customHeight="1">
      <c r="A3" s="3" t="s">
        <v>256</v>
      </c>
      <c r="B3" s="3"/>
      <c r="C3" s="3"/>
      <c r="D3" s="3"/>
      <c r="E3" s="3"/>
      <c r="F3" s="3"/>
      <c r="G3" s="3"/>
    </row>
    <row r="4" spans="1:7" ht="18.75" customHeight="1">
      <c r="A4" s="3" t="s">
        <v>257</v>
      </c>
      <c r="B4" s="3"/>
      <c r="C4" s="4" t="s">
        <v>366</v>
      </c>
      <c r="D4" s="4"/>
      <c r="E4" s="4"/>
      <c r="F4" s="4"/>
      <c r="G4" s="4"/>
    </row>
    <row r="5" spans="1:7" ht="31.5" customHeight="1">
      <c r="A5" s="3" t="s">
        <v>259</v>
      </c>
      <c r="B5" s="3"/>
      <c r="C5" s="4" t="s">
        <v>260</v>
      </c>
      <c r="D5" s="4"/>
      <c r="E5" s="3" t="s">
        <v>261</v>
      </c>
      <c r="F5" s="4" t="s">
        <v>262</v>
      </c>
      <c r="G5" s="4"/>
    </row>
    <row r="6" spans="1:7" ht="30.75" customHeight="1">
      <c r="A6" s="3" t="s">
        <v>263</v>
      </c>
      <c r="B6" s="3"/>
      <c r="C6" s="4" t="s">
        <v>264</v>
      </c>
      <c r="D6" s="4"/>
      <c r="E6" s="3" t="s">
        <v>265</v>
      </c>
      <c r="F6" s="4" t="s">
        <v>308</v>
      </c>
      <c r="G6" s="4"/>
    </row>
    <row r="7" spans="1:7" ht="18.75" customHeight="1">
      <c r="A7" s="37" t="s">
        <v>267</v>
      </c>
      <c r="B7" s="38" t="s">
        <v>268</v>
      </c>
      <c r="C7" s="39"/>
      <c r="D7" s="5">
        <v>5000000</v>
      </c>
      <c r="E7" s="5"/>
      <c r="F7" s="5"/>
      <c r="G7" s="5"/>
    </row>
    <row r="8" spans="1:7" ht="19.5" customHeight="1">
      <c r="A8" s="40"/>
      <c r="B8" s="41" t="s">
        <v>269</v>
      </c>
      <c r="C8" s="42"/>
      <c r="D8" s="5">
        <v>5000000</v>
      </c>
      <c r="E8" s="5"/>
      <c r="F8" s="5"/>
      <c r="G8" s="5"/>
    </row>
    <row r="9" spans="1:7" ht="22.5" customHeight="1">
      <c r="A9" s="43"/>
      <c r="B9" s="41" t="s">
        <v>270</v>
      </c>
      <c r="C9" s="42"/>
      <c r="D9" s="5"/>
      <c r="E9" s="5"/>
      <c r="F9" s="5"/>
      <c r="G9" s="5"/>
    </row>
    <row r="10" spans="1:7" ht="75.75" customHeight="1">
      <c r="A10" s="3" t="s">
        <v>271</v>
      </c>
      <c r="B10" s="4" t="s">
        <v>367</v>
      </c>
      <c r="C10" s="4"/>
      <c r="D10" s="4"/>
      <c r="E10" s="4"/>
      <c r="F10" s="4"/>
      <c r="G10" s="4"/>
    </row>
    <row r="11" spans="1:7" ht="28.5" customHeight="1">
      <c r="A11" s="37" t="s">
        <v>273</v>
      </c>
      <c r="B11" s="37" t="s">
        <v>274</v>
      </c>
      <c r="C11" s="37" t="s">
        <v>275</v>
      </c>
      <c r="D11" s="44" t="s">
        <v>276</v>
      </c>
      <c r="E11" s="45"/>
      <c r="F11" s="46"/>
      <c r="G11" s="37" t="s">
        <v>277</v>
      </c>
    </row>
    <row r="12" spans="1:7" ht="40.5" customHeight="1">
      <c r="A12" s="47" t="s">
        <v>278</v>
      </c>
      <c r="B12" s="47" t="s">
        <v>279</v>
      </c>
      <c r="C12" s="48" t="s">
        <v>280</v>
      </c>
      <c r="D12" s="23" t="s">
        <v>368</v>
      </c>
      <c r="E12" s="23"/>
      <c r="F12" s="23"/>
      <c r="G12" s="26" t="s">
        <v>369</v>
      </c>
    </row>
    <row r="13" spans="1:7" ht="27" customHeight="1">
      <c r="A13" s="47"/>
      <c r="B13" s="47"/>
      <c r="C13" s="23" t="s">
        <v>285</v>
      </c>
      <c r="D13" s="23" t="s">
        <v>370</v>
      </c>
      <c r="E13" s="23" t="s">
        <v>5</v>
      </c>
      <c r="F13" s="23" t="s">
        <v>5</v>
      </c>
      <c r="G13" s="26" t="s">
        <v>371</v>
      </c>
    </row>
    <row r="14" spans="1:7" ht="26.25" customHeight="1">
      <c r="A14" s="47"/>
      <c r="B14" s="47"/>
      <c r="C14" s="23" t="s">
        <v>288</v>
      </c>
      <c r="D14" s="23" t="s">
        <v>372</v>
      </c>
      <c r="E14" s="23" t="s">
        <v>5</v>
      </c>
      <c r="F14" s="23" t="s">
        <v>5</v>
      </c>
      <c r="G14" s="26" t="s">
        <v>290</v>
      </c>
    </row>
    <row r="15" spans="1:7" ht="28.5" customHeight="1">
      <c r="A15" s="47"/>
      <c r="B15" s="47"/>
      <c r="C15" s="47" t="s">
        <v>291</v>
      </c>
      <c r="D15" s="23" t="s">
        <v>373</v>
      </c>
      <c r="E15" s="23" t="s">
        <v>5</v>
      </c>
      <c r="F15" s="23" t="s">
        <v>5</v>
      </c>
      <c r="G15" s="26" t="s">
        <v>374</v>
      </c>
    </row>
    <row r="16" spans="1:7" ht="30.75" customHeight="1">
      <c r="A16" s="47"/>
      <c r="B16" s="49" t="s">
        <v>296</v>
      </c>
      <c r="C16" s="23" t="s">
        <v>297</v>
      </c>
      <c r="D16" s="23" t="s">
        <v>375</v>
      </c>
      <c r="E16" s="23" t="s">
        <v>5</v>
      </c>
      <c r="F16" s="23" t="s">
        <v>5</v>
      </c>
      <c r="G16" s="26" t="s">
        <v>363</v>
      </c>
    </row>
    <row r="17" spans="1:7" ht="25.5" customHeight="1">
      <c r="A17" s="47"/>
      <c r="B17" s="50"/>
      <c r="C17" s="23" t="s">
        <v>300</v>
      </c>
      <c r="D17" s="23" t="s">
        <v>376</v>
      </c>
      <c r="E17" s="23" t="s">
        <v>5</v>
      </c>
      <c r="F17" s="23" t="s">
        <v>5</v>
      </c>
      <c r="G17" s="26" t="s">
        <v>363</v>
      </c>
    </row>
    <row r="18" spans="1:7" ht="27.75" customHeight="1">
      <c r="A18" s="47"/>
      <c r="B18" s="47" t="s">
        <v>302</v>
      </c>
      <c r="C18" s="23" t="s">
        <v>303</v>
      </c>
      <c r="D18" s="23" t="s">
        <v>377</v>
      </c>
      <c r="E18" s="23" t="s">
        <v>5</v>
      </c>
      <c r="F18" s="23" t="s">
        <v>5</v>
      </c>
      <c r="G18" s="26" t="s">
        <v>378</v>
      </c>
    </row>
  </sheetData>
  <sheetProtection/>
  <mergeCells count="29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/>
  <pageMargins left="0.35" right="0.16" top="0.98" bottom="0.98" header="0.51" footer="0.51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I5" sqref="I5"/>
    </sheetView>
  </sheetViews>
  <sheetFormatPr defaultColWidth="8.8515625" defaultRowHeight="12.75"/>
  <cols>
    <col min="1" max="1" width="10.28125" style="0" customWidth="1"/>
    <col min="2" max="2" width="11.57421875" style="0" customWidth="1"/>
    <col min="3" max="3" width="28.8515625" style="0" customWidth="1"/>
    <col min="4" max="4" width="17.421875" style="0" customWidth="1"/>
    <col min="5" max="5" width="9.140625" style="0" customWidth="1"/>
    <col min="6" max="6" width="2.00390625" style="0" hidden="1" customWidth="1"/>
    <col min="7" max="7" width="23.8515625" style="0" customWidth="1"/>
    <col min="8" max="8" width="9.140625" style="0" customWidth="1"/>
  </cols>
  <sheetData>
    <row r="1" ht="12.75">
      <c r="A1" s="1" t="s">
        <v>379</v>
      </c>
    </row>
    <row r="2" spans="1:7" ht="48.75" customHeight="1">
      <c r="A2" s="2" t="s">
        <v>255</v>
      </c>
      <c r="B2" s="2"/>
      <c r="C2" s="2"/>
      <c r="D2" s="2"/>
      <c r="E2" s="2"/>
      <c r="F2" s="2"/>
      <c r="G2" s="2"/>
    </row>
    <row r="3" spans="1:7" ht="16.5" customHeight="1">
      <c r="A3" s="3" t="s">
        <v>256</v>
      </c>
      <c r="B3" s="3"/>
      <c r="C3" s="3"/>
      <c r="D3" s="3"/>
      <c r="E3" s="3"/>
      <c r="F3" s="3"/>
      <c r="G3" s="3"/>
    </row>
    <row r="4" spans="1:7" ht="45.75" customHeight="1">
      <c r="A4" s="3" t="s">
        <v>257</v>
      </c>
      <c r="B4" s="3"/>
      <c r="C4" s="4" t="s">
        <v>380</v>
      </c>
      <c r="D4" s="4"/>
      <c r="E4" s="4"/>
      <c r="F4" s="4"/>
      <c r="G4" s="4"/>
    </row>
    <row r="5" spans="1:7" ht="31.5" customHeight="1">
      <c r="A5" s="3" t="s">
        <v>259</v>
      </c>
      <c r="B5" s="3"/>
      <c r="C5" s="4" t="s">
        <v>260</v>
      </c>
      <c r="D5" s="4"/>
      <c r="E5" s="3" t="s">
        <v>261</v>
      </c>
      <c r="F5" s="4" t="s">
        <v>262</v>
      </c>
      <c r="G5" s="4"/>
    </row>
    <row r="6" spans="1:7" ht="30.75" customHeight="1">
      <c r="A6" s="3" t="s">
        <v>263</v>
      </c>
      <c r="B6" s="3"/>
      <c r="C6" s="4" t="s">
        <v>264</v>
      </c>
      <c r="D6" s="4"/>
      <c r="E6" s="3" t="s">
        <v>265</v>
      </c>
      <c r="F6" s="4" t="s">
        <v>266</v>
      </c>
      <c r="G6" s="4"/>
    </row>
    <row r="7" spans="1:7" ht="18.75" customHeight="1">
      <c r="A7" s="3" t="s">
        <v>267</v>
      </c>
      <c r="B7" s="4" t="s">
        <v>268</v>
      </c>
      <c r="C7" s="4"/>
      <c r="D7" s="5">
        <v>5340000</v>
      </c>
      <c r="E7" s="5"/>
      <c r="F7" s="5"/>
      <c r="G7" s="5"/>
    </row>
    <row r="8" spans="1:7" ht="16.5" customHeight="1">
      <c r="A8" s="3"/>
      <c r="B8" s="5" t="s">
        <v>269</v>
      </c>
      <c r="C8" s="5"/>
      <c r="D8" s="5">
        <v>5340000</v>
      </c>
      <c r="E8" s="5"/>
      <c r="F8" s="5"/>
      <c r="G8" s="5"/>
    </row>
    <row r="9" spans="1:7" ht="19.5" customHeight="1">
      <c r="A9" s="3"/>
      <c r="B9" s="5" t="s">
        <v>270</v>
      </c>
      <c r="C9" s="5"/>
      <c r="D9" s="5"/>
      <c r="E9" s="5"/>
      <c r="F9" s="5"/>
      <c r="G9" s="5"/>
    </row>
    <row r="10" spans="1:7" ht="45.75" customHeight="1">
      <c r="A10" s="3" t="s">
        <v>271</v>
      </c>
      <c r="B10" s="4" t="s">
        <v>381</v>
      </c>
      <c r="C10" s="4"/>
      <c r="D10" s="4"/>
      <c r="E10" s="4"/>
      <c r="F10" s="4"/>
      <c r="G10" s="4"/>
    </row>
    <row r="11" spans="1:7" ht="28.5" customHeight="1">
      <c r="A11" s="3" t="s">
        <v>273</v>
      </c>
      <c r="B11" s="3" t="s">
        <v>274</v>
      </c>
      <c r="C11" s="3" t="s">
        <v>275</v>
      </c>
      <c r="D11" s="3" t="s">
        <v>276</v>
      </c>
      <c r="E11" s="3"/>
      <c r="F11" s="3"/>
      <c r="G11" s="3" t="s">
        <v>277</v>
      </c>
    </row>
    <row r="12" spans="1:7" ht="25.5" customHeight="1">
      <c r="A12" s="6" t="s">
        <v>278</v>
      </c>
      <c r="B12" s="7" t="s">
        <v>279</v>
      </c>
      <c r="C12" s="8" t="s">
        <v>280</v>
      </c>
      <c r="D12" s="9" t="s">
        <v>382</v>
      </c>
      <c r="E12" s="9"/>
      <c r="F12" s="9"/>
      <c r="G12" s="9" t="s">
        <v>383</v>
      </c>
    </row>
    <row r="13" spans="1:7" ht="20.25" customHeight="1">
      <c r="A13" s="6"/>
      <c r="B13" s="10"/>
      <c r="C13" s="11"/>
      <c r="D13" s="12" t="s">
        <v>384</v>
      </c>
      <c r="E13" s="13"/>
      <c r="F13" s="14"/>
      <c r="G13" s="9" t="s">
        <v>385</v>
      </c>
    </row>
    <row r="14" spans="1:7" ht="15.75" customHeight="1">
      <c r="A14" s="6"/>
      <c r="B14" s="10"/>
      <c r="C14" s="11"/>
      <c r="D14" s="12" t="s">
        <v>386</v>
      </c>
      <c r="E14" s="13"/>
      <c r="F14" s="14"/>
      <c r="G14" s="9" t="s">
        <v>387</v>
      </c>
    </row>
    <row r="15" spans="1:7" ht="18.75" customHeight="1">
      <c r="A15" s="6"/>
      <c r="B15" s="10"/>
      <c r="C15" s="11"/>
      <c r="D15" s="12" t="s">
        <v>388</v>
      </c>
      <c r="E15" s="13"/>
      <c r="F15" s="14"/>
      <c r="G15" s="9" t="s">
        <v>389</v>
      </c>
    </row>
    <row r="16" spans="1:7" ht="19.5" customHeight="1">
      <c r="A16" s="6"/>
      <c r="B16" s="10"/>
      <c r="C16" s="11"/>
      <c r="D16" s="12" t="s">
        <v>390</v>
      </c>
      <c r="E16" s="15"/>
      <c r="F16" s="16"/>
      <c r="G16" s="9" t="s">
        <v>391</v>
      </c>
    </row>
    <row r="17" spans="1:7" ht="18" customHeight="1">
      <c r="A17" s="6"/>
      <c r="B17" s="10"/>
      <c r="C17" s="11"/>
      <c r="D17" s="12" t="s">
        <v>392</v>
      </c>
      <c r="E17" s="13"/>
      <c r="F17" s="14"/>
      <c r="G17" s="9" t="s">
        <v>393</v>
      </c>
    </row>
    <row r="18" spans="1:7" ht="18.75" customHeight="1">
      <c r="A18" s="6"/>
      <c r="B18" s="10"/>
      <c r="C18" s="11"/>
      <c r="D18" s="8" t="s">
        <v>394</v>
      </c>
      <c r="E18" s="17"/>
      <c r="F18" s="18"/>
      <c r="G18" s="19" t="s">
        <v>395</v>
      </c>
    </row>
    <row r="19" spans="1:7" ht="28.5" customHeight="1">
      <c r="A19" s="6"/>
      <c r="B19" s="10"/>
      <c r="C19" s="20"/>
      <c r="D19" s="21" t="s">
        <v>396</v>
      </c>
      <c r="E19" s="22"/>
      <c r="F19" s="22"/>
      <c r="G19" s="22" t="s">
        <v>397</v>
      </c>
    </row>
    <row r="20" spans="1:7" ht="27" customHeight="1">
      <c r="A20" s="6" t="s">
        <v>278</v>
      </c>
      <c r="B20" s="10" t="s">
        <v>279</v>
      </c>
      <c r="C20" s="23" t="s">
        <v>285</v>
      </c>
      <c r="D20" s="24" t="s">
        <v>398</v>
      </c>
      <c r="E20" s="24" t="s">
        <v>5</v>
      </c>
      <c r="F20" s="24" t="s">
        <v>5</v>
      </c>
      <c r="G20" s="25" t="s">
        <v>399</v>
      </c>
    </row>
    <row r="21" spans="1:7" ht="27.75" customHeight="1">
      <c r="A21" s="6" t="s">
        <v>278</v>
      </c>
      <c r="B21" s="10" t="s">
        <v>279</v>
      </c>
      <c r="C21" s="23" t="s">
        <v>288</v>
      </c>
      <c r="D21" s="23" t="s">
        <v>400</v>
      </c>
      <c r="E21" s="23" t="s">
        <v>5</v>
      </c>
      <c r="F21" s="23" t="s">
        <v>5</v>
      </c>
      <c r="G21" s="26" t="s">
        <v>290</v>
      </c>
    </row>
    <row r="22" spans="1:7" ht="43.5" customHeight="1">
      <c r="A22" s="6" t="s">
        <v>278</v>
      </c>
      <c r="B22" s="10" t="s">
        <v>279</v>
      </c>
      <c r="C22" s="27" t="s">
        <v>291</v>
      </c>
      <c r="D22" s="23" t="s">
        <v>401</v>
      </c>
      <c r="E22" s="23" t="s">
        <v>5</v>
      </c>
      <c r="F22" s="23" t="s">
        <v>5</v>
      </c>
      <c r="G22" s="26" t="s">
        <v>402</v>
      </c>
    </row>
    <row r="23" spans="1:7" ht="18.75" customHeight="1">
      <c r="A23" s="6"/>
      <c r="B23" s="28"/>
      <c r="C23" s="29"/>
      <c r="D23" s="30" t="s">
        <v>388</v>
      </c>
      <c r="E23" s="31"/>
      <c r="F23" s="32"/>
      <c r="G23" s="26" t="s">
        <v>403</v>
      </c>
    </row>
    <row r="24" spans="1:7" ht="42" customHeight="1">
      <c r="A24" s="6"/>
      <c r="B24" s="28"/>
      <c r="C24" s="29"/>
      <c r="D24" s="30" t="s">
        <v>390</v>
      </c>
      <c r="E24" s="31"/>
      <c r="F24" s="32"/>
      <c r="G24" s="26" t="s">
        <v>404</v>
      </c>
    </row>
    <row r="25" spans="1:7" ht="44.25" customHeight="1">
      <c r="A25" s="6"/>
      <c r="B25" s="28"/>
      <c r="C25" s="29"/>
      <c r="D25" s="30" t="s">
        <v>405</v>
      </c>
      <c r="E25" s="31"/>
      <c r="F25" s="32"/>
      <c r="G25" s="26" t="s">
        <v>406</v>
      </c>
    </row>
    <row r="26" spans="1:7" ht="27" customHeight="1">
      <c r="A26" s="6"/>
      <c r="B26" s="33"/>
      <c r="C26" s="34"/>
      <c r="D26" s="30" t="s">
        <v>396</v>
      </c>
      <c r="E26" s="35"/>
      <c r="F26" s="36"/>
      <c r="G26" s="26" t="s">
        <v>407</v>
      </c>
    </row>
    <row r="27" spans="1:7" ht="30.75" customHeight="1">
      <c r="A27" s="6" t="s">
        <v>278</v>
      </c>
      <c r="B27" s="6" t="s">
        <v>296</v>
      </c>
      <c r="C27" s="27" t="s">
        <v>297</v>
      </c>
      <c r="D27" s="23" t="s">
        <v>398</v>
      </c>
      <c r="E27" s="23" t="s">
        <v>5</v>
      </c>
      <c r="F27" s="23" t="s">
        <v>5</v>
      </c>
      <c r="G27" s="26" t="s">
        <v>408</v>
      </c>
    </row>
    <row r="28" spans="1:7" ht="18" customHeight="1">
      <c r="A28" s="6"/>
      <c r="B28" s="6"/>
      <c r="C28" s="24"/>
      <c r="D28" s="30" t="s">
        <v>409</v>
      </c>
      <c r="E28" s="31"/>
      <c r="F28" s="32"/>
      <c r="G28" s="26" t="s">
        <v>409</v>
      </c>
    </row>
    <row r="29" spans="1:7" ht="17.25" customHeight="1">
      <c r="A29" s="6" t="s">
        <v>278</v>
      </c>
      <c r="B29" s="6" t="s">
        <v>296</v>
      </c>
      <c r="C29" s="23" t="s">
        <v>300</v>
      </c>
      <c r="D29" s="23" t="s">
        <v>410</v>
      </c>
      <c r="E29" s="23" t="s">
        <v>5</v>
      </c>
      <c r="F29" s="23" t="s">
        <v>5</v>
      </c>
      <c r="G29" s="26" t="s">
        <v>411</v>
      </c>
    </row>
    <row r="30" spans="1:7" ht="16.5" customHeight="1">
      <c r="A30" s="6" t="s">
        <v>278</v>
      </c>
      <c r="B30" s="6" t="s">
        <v>302</v>
      </c>
      <c r="C30" s="23" t="s">
        <v>303</v>
      </c>
      <c r="D30" s="23" t="s">
        <v>412</v>
      </c>
      <c r="E30" s="23" t="s">
        <v>5</v>
      </c>
      <c r="F30" s="23" t="s">
        <v>5</v>
      </c>
      <c r="G30" s="26" t="s">
        <v>413</v>
      </c>
    </row>
  </sheetData>
  <sheetProtection/>
  <mergeCells count="4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6"/>
    <mergeCell ref="B27:B29"/>
    <mergeCell ref="C12:C19"/>
    <mergeCell ref="C22:C26"/>
    <mergeCell ref="C27:C28"/>
  </mergeCells>
  <printOptions/>
  <pageMargins left="0.35" right="0.16" top="0.39" bottom="0.12" header="0.51" footer="0.04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10" sqref="K10"/>
    </sheetView>
  </sheetViews>
  <sheetFormatPr defaultColWidth="8.8515625" defaultRowHeight="12.75"/>
  <cols>
    <col min="1" max="1" width="13.8515625" style="131" customWidth="1"/>
    <col min="2" max="2" width="39.421875" style="131" customWidth="1"/>
    <col min="3" max="3" width="17.28125" style="131" customWidth="1"/>
    <col min="4" max="5" width="21.57421875" style="131" customWidth="1"/>
    <col min="6" max="6" width="19.7109375" style="131" customWidth="1"/>
    <col min="7" max="7" width="13.57421875" style="131" customWidth="1"/>
    <col min="8" max="8" width="13.28125" style="131" customWidth="1"/>
    <col min="9" max="16384" width="9.140625" style="131" bestFit="1" customWidth="1"/>
  </cols>
  <sheetData>
    <row r="1" spans="1:3" ht="15.75" customHeight="1">
      <c r="A1" s="134" t="s">
        <v>57</v>
      </c>
      <c r="B1" s="134"/>
      <c r="C1" s="134"/>
    </row>
    <row r="2" spans="1:8" s="127" customFormat="1" ht="36" customHeight="1">
      <c r="A2" s="135" t="s">
        <v>58</v>
      </c>
      <c r="B2" s="135"/>
      <c r="C2" s="135"/>
      <c r="D2" s="135"/>
      <c r="E2" s="135"/>
      <c r="F2" s="135"/>
      <c r="G2" s="135"/>
      <c r="H2" s="135"/>
    </row>
    <row r="3" spans="1:8" s="128" customFormat="1" ht="18" customHeight="1">
      <c r="A3" s="137" t="s">
        <v>2</v>
      </c>
      <c r="B3" s="137"/>
      <c r="C3" s="137"/>
      <c r="G3" s="138" t="s">
        <v>3</v>
      </c>
      <c r="H3" s="138"/>
    </row>
    <row r="4" spans="1:8" s="129" customFormat="1" ht="30.75" customHeight="1">
      <c r="A4" s="140" t="s">
        <v>59</v>
      </c>
      <c r="B4" s="140"/>
      <c r="C4" s="165" t="s">
        <v>60</v>
      </c>
      <c r="D4" s="143" t="s">
        <v>61</v>
      </c>
      <c r="E4" s="143"/>
      <c r="F4" s="143"/>
      <c r="G4" s="166" t="s">
        <v>62</v>
      </c>
      <c r="H4" s="167" t="s">
        <v>63</v>
      </c>
    </row>
    <row r="5" spans="1:8" s="129" customFormat="1" ht="27.75" customHeight="1">
      <c r="A5" s="168" t="s">
        <v>64</v>
      </c>
      <c r="B5" s="146" t="s">
        <v>65</v>
      </c>
      <c r="C5" s="147"/>
      <c r="D5" s="169" t="s">
        <v>10</v>
      </c>
      <c r="E5" s="169" t="s">
        <v>66</v>
      </c>
      <c r="F5" s="170" t="s">
        <v>67</v>
      </c>
      <c r="G5" s="171"/>
      <c r="H5" s="172"/>
    </row>
    <row r="6" spans="1:8" s="130" customFormat="1" ht="21" customHeight="1">
      <c r="A6" s="69" t="s">
        <v>68</v>
      </c>
      <c r="B6" s="69" t="s">
        <v>5</v>
      </c>
      <c r="C6" s="69">
        <v>18399858.01</v>
      </c>
      <c r="D6" s="69">
        <v>18399858.01</v>
      </c>
      <c r="E6" s="69">
        <v>18399858.01</v>
      </c>
      <c r="F6" s="69"/>
      <c r="G6" s="69"/>
      <c r="H6" s="69"/>
    </row>
    <row r="7" spans="1:8" s="130" customFormat="1" ht="21" customHeight="1">
      <c r="A7" s="173" t="s">
        <v>69</v>
      </c>
      <c r="B7" s="173"/>
      <c r="C7" s="69">
        <v>18399858.01</v>
      </c>
      <c r="D7" s="69">
        <v>18399858.01</v>
      </c>
      <c r="E7" s="69">
        <v>18399858.01</v>
      </c>
      <c r="F7" s="69"/>
      <c r="G7" s="69"/>
      <c r="H7" s="69"/>
    </row>
    <row r="8" spans="1:8" s="130" customFormat="1" ht="21" customHeight="1">
      <c r="A8" s="173" t="s">
        <v>70</v>
      </c>
      <c r="B8" s="173"/>
      <c r="C8" s="69">
        <v>18399858.01</v>
      </c>
      <c r="D8" s="69">
        <v>18399858.01</v>
      </c>
      <c r="E8" s="69">
        <v>18399858.01</v>
      </c>
      <c r="F8" s="69"/>
      <c r="G8" s="69"/>
      <c r="H8" s="69"/>
    </row>
    <row r="9" spans="1:8" s="130" customFormat="1" ht="21" customHeight="1">
      <c r="A9" s="85" t="s">
        <v>71</v>
      </c>
      <c r="B9" s="174" t="s">
        <v>72</v>
      </c>
      <c r="C9" s="85">
        <v>5089516.34</v>
      </c>
      <c r="D9" s="85">
        <v>5089516.34</v>
      </c>
      <c r="E9" s="85">
        <v>5089516.34</v>
      </c>
      <c r="F9" s="85"/>
      <c r="G9" s="85"/>
      <c r="H9" s="85"/>
    </row>
    <row r="10" spans="1:8" s="130" customFormat="1" ht="21" customHeight="1">
      <c r="A10" s="85" t="s">
        <v>73</v>
      </c>
      <c r="B10" s="174" t="s">
        <v>74</v>
      </c>
      <c r="C10" s="85">
        <v>6890000</v>
      </c>
      <c r="D10" s="85">
        <v>6890000</v>
      </c>
      <c r="E10" s="85">
        <v>6890000</v>
      </c>
      <c r="F10" s="85"/>
      <c r="G10" s="85"/>
      <c r="H10" s="85"/>
    </row>
    <row r="11" spans="1:8" s="130" customFormat="1" ht="21" customHeight="1">
      <c r="A11" s="85" t="s">
        <v>75</v>
      </c>
      <c r="B11" s="174" t="s">
        <v>76</v>
      </c>
      <c r="C11" s="85">
        <v>487429.74</v>
      </c>
      <c r="D11" s="85">
        <v>487429.74</v>
      </c>
      <c r="E11" s="85">
        <v>487429.74</v>
      </c>
      <c r="F11" s="85"/>
      <c r="G11" s="85"/>
      <c r="H11" s="85"/>
    </row>
    <row r="12" spans="1:8" s="130" customFormat="1" ht="21" customHeight="1">
      <c r="A12" s="85" t="s">
        <v>77</v>
      </c>
      <c r="B12" s="174" t="s">
        <v>78</v>
      </c>
      <c r="C12" s="85">
        <v>243714.87</v>
      </c>
      <c r="D12" s="85">
        <v>243714.87</v>
      </c>
      <c r="E12" s="85">
        <v>243714.87</v>
      </c>
      <c r="F12" s="85"/>
      <c r="G12" s="85"/>
      <c r="H12" s="85"/>
    </row>
    <row r="13" spans="1:8" s="130" customFormat="1" ht="21" customHeight="1">
      <c r="A13" s="85" t="s">
        <v>79</v>
      </c>
      <c r="B13" s="174" t="s">
        <v>80</v>
      </c>
      <c r="C13" s="85">
        <v>41157.62</v>
      </c>
      <c r="D13" s="85">
        <v>41157.62</v>
      </c>
      <c r="E13" s="85">
        <v>41157.62</v>
      </c>
      <c r="F13" s="85"/>
      <c r="G13" s="85"/>
      <c r="H13" s="85"/>
    </row>
    <row r="14" spans="1:8" s="130" customFormat="1" ht="21" customHeight="1">
      <c r="A14" s="85" t="s">
        <v>81</v>
      </c>
      <c r="B14" s="174" t="s">
        <v>82</v>
      </c>
      <c r="C14" s="85">
        <v>5000000</v>
      </c>
      <c r="D14" s="85">
        <v>5000000</v>
      </c>
      <c r="E14" s="85">
        <v>5000000</v>
      </c>
      <c r="F14" s="85"/>
      <c r="G14" s="85"/>
      <c r="H14" s="85"/>
    </row>
    <row r="15" spans="1:8" s="130" customFormat="1" ht="21" customHeight="1">
      <c r="A15" s="85" t="s">
        <v>83</v>
      </c>
      <c r="B15" s="174" t="s">
        <v>84</v>
      </c>
      <c r="C15" s="85">
        <v>399291.44</v>
      </c>
      <c r="D15" s="85">
        <v>399291.44</v>
      </c>
      <c r="E15" s="85">
        <v>399291.44</v>
      </c>
      <c r="F15" s="85"/>
      <c r="G15" s="85"/>
      <c r="H15" s="85"/>
    </row>
    <row r="16" spans="1:8" s="130" customFormat="1" ht="21" customHeight="1">
      <c r="A16" s="85" t="s">
        <v>85</v>
      </c>
      <c r="B16" s="174" t="s">
        <v>86</v>
      </c>
      <c r="C16" s="85">
        <v>248748</v>
      </c>
      <c r="D16" s="85">
        <v>248748</v>
      </c>
      <c r="E16" s="85">
        <v>248748</v>
      </c>
      <c r="F16" s="85"/>
      <c r="G16" s="85"/>
      <c r="H16" s="85"/>
    </row>
    <row r="17" spans="1:8" ht="19.5" customHeight="1">
      <c r="A17" s="123"/>
      <c r="B17" s="123"/>
      <c r="C17" s="123"/>
      <c r="D17" s="123"/>
      <c r="E17" s="123"/>
      <c r="F17" s="123"/>
      <c r="G17" s="123"/>
      <c r="H17" s="123"/>
    </row>
    <row r="18" spans="1:8" ht="19.5" customHeight="1">
      <c r="A18" s="123"/>
      <c r="B18" s="123"/>
      <c r="C18" s="123"/>
      <c r="D18" s="123"/>
      <c r="E18" s="123"/>
      <c r="F18" s="123"/>
      <c r="G18" s="123"/>
      <c r="H18" s="123"/>
    </row>
    <row r="19" spans="1:8" ht="19.5" customHeight="1">
      <c r="A19" s="123"/>
      <c r="B19" s="123"/>
      <c r="C19" s="123"/>
      <c r="D19" s="123"/>
      <c r="E19" s="123"/>
      <c r="F19" s="123"/>
      <c r="G19" s="123"/>
      <c r="H19" s="123"/>
    </row>
    <row r="20" spans="1:8" ht="19.5" customHeight="1">
      <c r="A20" s="123"/>
      <c r="B20" s="123"/>
      <c r="C20" s="123"/>
      <c r="D20" s="123"/>
      <c r="E20" s="123"/>
      <c r="F20" s="123"/>
      <c r="G20" s="123"/>
      <c r="H20" s="123"/>
    </row>
    <row r="21" spans="1:8" ht="19.5" customHeight="1">
      <c r="A21" s="123"/>
      <c r="B21" s="123"/>
      <c r="C21" s="123"/>
      <c r="D21" s="123"/>
      <c r="E21" s="123"/>
      <c r="F21" s="123"/>
      <c r="G21" s="123"/>
      <c r="H21" s="123"/>
    </row>
    <row r="22" spans="1:8" ht="19.5" customHeight="1">
      <c r="A22" s="123"/>
      <c r="B22" s="123"/>
      <c r="C22" s="123"/>
      <c r="D22" s="123"/>
      <c r="E22" s="123"/>
      <c r="F22" s="123"/>
      <c r="G22" s="123"/>
      <c r="H22" s="123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9" right="0.71" top="0.75" bottom="0.75" header="0.31" footer="0.3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7" sqref="J7"/>
    </sheetView>
  </sheetViews>
  <sheetFormatPr defaultColWidth="8.8515625" defaultRowHeight="12.75"/>
  <cols>
    <col min="1" max="1" width="14.00390625" style="131" customWidth="1"/>
    <col min="2" max="2" width="27.8515625" style="131" customWidth="1"/>
    <col min="3" max="3" width="17.28125" style="131" customWidth="1"/>
    <col min="4" max="5" width="21.57421875" style="131" customWidth="1"/>
    <col min="6" max="6" width="19.7109375" style="131" customWidth="1"/>
    <col min="7" max="7" width="13.57421875" style="131" customWidth="1"/>
    <col min="8" max="8" width="13.28125" style="132" customWidth="1"/>
    <col min="9" max="16384" width="9.140625" style="131" bestFit="1" customWidth="1"/>
  </cols>
  <sheetData>
    <row r="1" spans="1:3" ht="15.75" customHeight="1">
      <c r="A1" s="133" t="s">
        <v>87</v>
      </c>
      <c r="B1" s="134"/>
      <c r="C1" s="134"/>
    </row>
    <row r="2" spans="1:8" s="127" customFormat="1" ht="36" customHeight="1">
      <c r="A2" s="135" t="s">
        <v>88</v>
      </c>
      <c r="B2" s="135"/>
      <c r="C2" s="135"/>
      <c r="D2" s="135"/>
      <c r="E2" s="135"/>
      <c r="F2" s="135"/>
      <c r="G2" s="135"/>
      <c r="H2" s="136"/>
    </row>
    <row r="3" spans="1:8" s="128" customFormat="1" ht="18" customHeight="1">
      <c r="A3" s="137" t="s">
        <v>2</v>
      </c>
      <c r="B3" s="137"/>
      <c r="C3" s="137"/>
      <c r="G3" s="138" t="s">
        <v>3</v>
      </c>
      <c r="H3" s="139"/>
    </row>
    <row r="4" spans="1:8" s="129" customFormat="1" ht="30.75" customHeight="1">
      <c r="A4" s="140" t="s">
        <v>59</v>
      </c>
      <c r="B4" s="140"/>
      <c r="C4" s="141" t="s">
        <v>89</v>
      </c>
      <c r="D4" s="142" t="s">
        <v>90</v>
      </c>
      <c r="E4" s="143"/>
      <c r="F4" s="143"/>
      <c r="G4" s="144" t="s">
        <v>91</v>
      </c>
      <c r="H4" s="145"/>
    </row>
    <row r="5" spans="1:8" s="129" customFormat="1" ht="27.75" customHeight="1">
      <c r="A5" s="146" t="s">
        <v>64</v>
      </c>
      <c r="B5" s="146" t="s">
        <v>65</v>
      </c>
      <c r="C5" s="147"/>
      <c r="D5" s="148" t="s">
        <v>68</v>
      </c>
      <c r="E5" s="148" t="s">
        <v>92</v>
      </c>
      <c r="F5" s="149" t="s">
        <v>93</v>
      </c>
      <c r="G5" s="150" t="s">
        <v>94</v>
      </c>
      <c r="H5" s="151" t="s">
        <v>95</v>
      </c>
    </row>
    <row r="6" spans="1:8" s="130" customFormat="1" ht="24.75" customHeight="1">
      <c r="A6" s="152" t="s">
        <v>68</v>
      </c>
      <c r="B6" s="153"/>
      <c r="C6" s="154">
        <v>29389259.96</v>
      </c>
      <c r="D6" s="155">
        <v>18399858.01</v>
      </c>
      <c r="E6" s="155">
        <v>6509858.01</v>
      </c>
      <c r="F6" s="155">
        <v>11890000</v>
      </c>
      <c r="G6" s="156">
        <f>D6-C6</f>
        <v>-10989401.95</v>
      </c>
      <c r="H6" s="157">
        <f>G6/C6</f>
        <v>-0.37392577985825537</v>
      </c>
    </row>
    <row r="7" spans="1:8" s="130" customFormat="1" ht="24.75" customHeight="1">
      <c r="A7" s="158" t="s">
        <v>69</v>
      </c>
      <c r="B7" s="159"/>
      <c r="C7" s="154">
        <v>29389259.96</v>
      </c>
      <c r="D7" s="155">
        <v>18399858.01</v>
      </c>
      <c r="E7" s="155">
        <v>6509858.01</v>
      </c>
      <c r="F7" s="155">
        <v>11890000</v>
      </c>
      <c r="G7" s="156">
        <f>D7-C7</f>
        <v>-10989401.95</v>
      </c>
      <c r="H7" s="157">
        <f>G7/C7</f>
        <v>-0.37392577985825537</v>
      </c>
    </row>
    <row r="8" spans="1:8" s="130" customFormat="1" ht="24.75" customHeight="1">
      <c r="A8" s="158" t="s">
        <v>70</v>
      </c>
      <c r="B8" s="159"/>
      <c r="C8" s="154">
        <v>29389259.96</v>
      </c>
      <c r="D8" s="155">
        <v>18399858.01</v>
      </c>
      <c r="E8" s="155">
        <v>6509858.01</v>
      </c>
      <c r="F8" s="155">
        <v>11890000</v>
      </c>
      <c r="G8" s="156">
        <f>D8-C8</f>
        <v>-10989401.95</v>
      </c>
      <c r="H8" s="157">
        <f>G8/C8</f>
        <v>-0.37392577985825537</v>
      </c>
    </row>
    <row r="9" spans="1:8" s="130" customFormat="1" ht="24.75" customHeight="1">
      <c r="A9" s="81" t="s">
        <v>71</v>
      </c>
      <c r="B9" s="160" t="s">
        <v>72</v>
      </c>
      <c r="C9" s="161">
        <v>4455483.48</v>
      </c>
      <c r="D9" s="161">
        <v>5089516.34</v>
      </c>
      <c r="E9" s="161">
        <v>5089516.34</v>
      </c>
      <c r="F9" s="161"/>
      <c r="G9" s="162">
        <f>D9-C9</f>
        <v>634032.8599999994</v>
      </c>
      <c r="H9" s="163">
        <f>G9/C9</f>
        <v>0.1423039413895435</v>
      </c>
    </row>
    <row r="10" spans="1:8" s="130" customFormat="1" ht="24.75" customHeight="1">
      <c r="A10" s="81" t="s">
        <v>73</v>
      </c>
      <c r="B10" s="160" t="s">
        <v>74</v>
      </c>
      <c r="C10" s="161">
        <v>19610600.12</v>
      </c>
      <c r="D10" s="161">
        <v>6890000</v>
      </c>
      <c r="E10" s="161"/>
      <c r="F10" s="161">
        <v>6890000</v>
      </c>
      <c r="G10" s="162">
        <f aca="true" t="shared" si="0" ref="G10:G16">D10-C10</f>
        <v>-12720600.120000001</v>
      </c>
      <c r="H10" s="163">
        <f aca="true" t="shared" si="1" ref="H10:H16">G10/C10</f>
        <v>-0.6486594006384747</v>
      </c>
    </row>
    <row r="11" spans="1:8" s="130" customFormat="1" ht="24.75" customHeight="1">
      <c r="A11" s="81" t="s">
        <v>75</v>
      </c>
      <c r="B11" s="160" t="s">
        <v>76</v>
      </c>
      <c r="C11" s="161">
        <v>517094.77</v>
      </c>
      <c r="D11" s="161">
        <v>487429.74</v>
      </c>
      <c r="E11" s="161">
        <v>487429.74</v>
      </c>
      <c r="F11" s="161"/>
      <c r="G11" s="162">
        <f t="shared" si="0"/>
        <v>-29665.030000000028</v>
      </c>
      <c r="H11" s="163">
        <f t="shared" si="1"/>
        <v>-0.057368652171825345</v>
      </c>
    </row>
    <row r="12" spans="1:8" s="130" customFormat="1" ht="24.75" customHeight="1">
      <c r="A12" s="81" t="s">
        <v>77</v>
      </c>
      <c r="B12" s="160" t="s">
        <v>78</v>
      </c>
      <c r="C12" s="161">
        <v>148940</v>
      </c>
      <c r="D12" s="161">
        <v>243714.87</v>
      </c>
      <c r="E12" s="161">
        <v>243714.87</v>
      </c>
      <c r="F12" s="161"/>
      <c r="G12" s="162">
        <f t="shared" si="0"/>
        <v>94774.87</v>
      </c>
      <c r="H12" s="163">
        <f t="shared" si="1"/>
        <v>0.6363291929636095</v>
      </c>
    </row>
    <row r="13" spans="1:8" s="130" customFormat="1" ht="24.75" customHeight="1">
      <c r="A13" s="81" t="s">
        <v>79</v>
      </c>
      <c r="B13" s="160" t="s">
        <v>80</v>
      </c>
      <c r="C13" s="161">
        <v>38061.56</v>
      </c>
      <c r="D13" s="161">
        <v>41157.62</v>
      </c>
      <c r="E13" s="161">
        <v>41157.62</v>
      </c>
      <c r="F13" s="161"/>
      <c r="G13" s="162">
        <f t="shared" si="0"/>
        <v>3096.060000000005</v>
      </c>
      <c r="H13" s="163">
        <f t="shared" si="1"/>
        <v>0.08134348670942561</v>
      </c>
    </row>
    <row r="14" spans="1:8" s="130" customFormat="1" ht="24.75" customHeight="1">
      <c r="A14" s="81" t="s">
        <v>81</v>
      </c>
      <c r="B14" s="160" t="s">
        <v>82</v>
      </c>
      <c r="C14" s="161">
        <v>3977938</v>
      </c>
      <c r="D14" s="161">
        <v>5000000</v>
      </c>
      <c r="E14" s="161"/>
      <c r="F14" s="161">
        <v>5000000</v>
      </c>
      <c r="G14" s="162">
        <f t="shared" si="0"/>
        <v>1022062</v>
      </c>
      <c r="H14" s="163">
        <f t="shared" si="1"/>
        <v>0.2569326118204959</v>
      </c>
    </row>
    <row r="15" spans="1:8" s="130" customFormat="1" ht="24.75" customHeight="1">
      <c r="A15" s="81" t="s">
        <v>83</v>
      </c>
      <c r="B15" s="160" t="s">
        <v>84</v>
      </c>
      <c r="C15" s="161">
        <v>396964.03</v>
      </c>
      <c r="D15" s="161">
        <v>399291.44</v>
      </c>
      <c r="E15" s="161">
        <v>399291.44</v>
      </c>
      <c r="F15" s="161"/>
      <c r="G15" s="162">
        <f t="shared" si="0"/>
        <v>2327.4099999999744</v>
      </c>
      <c r="H15" s="163">
        <f t="shared" si="1"/>
        <v>0.005863024919411399</v>
      </c>
    </row>
    <row r="16" spans="1:8" s="130" customFormat="1" ht="24.75" customHeight="1">
      <c r="A16" s="81" t="s">
        <v>85</v>
      </c>
      <c r="B16" s="160" t="s">
        <v>86</v>
      </c>
      <c r="C16" s="161">
        <v>244178</v>
      </c>
      <c r="D16" s="161">
        <v>248748</v>
      </c>
      <c r="E16" s="161">
        <v>248748</v>
      </c>
      <c r="F16" s="161"/>
      <c r="G16" s="162">
        <f t="shared" si="0"/>
        <v>4570</v>
      </c>
      <c r="H16" s="163">
        <f t="shared" si="1"/>
        <v>0.018715854827216213</v>
      </c>
    </row>
    <row r="17" spans="1:8" ht="19.5" customHeight="1">
      <c r="A17" s="123"/>
      <c r="B17" s="123"/>
      <c r="C17" s="123"/>
      <c r="D17" s="123"/>
      <c r="E17" s="123"/>
      <c r="F17" s="123"/>
      <c r="G17" s="162"/>
      <c r="H17" s="163"/>
    </row>
    <row r="18" spans="1:8" ht="19.5" customHeight="1">
      <c r="A18" s="123"/>
      <c r="B18" s="123"/>
      <c r="C18" s="123"/>
      <c r="D18" s="123"/>
      <c r="E18" s="123"/>
      <c r="F18" s="123"/>
      <c r="G18" s="123"/>
      <c r="H18" s="164"/>
    </row>
    <row r="19" spans="1:8" ht="19.5" customHeight="1">
      <c r="A19" s="123"/>
      <c r="B19" s="123"/>
      <c r="C19" s="123"/>
      <c r="D19" s="123"/>
      <c r="E19" s="123"/>
      <c r="F19" s="123"/>
      <c r="G19" s="123"/>
      <c r="H19" s="164"/>
    </row>
    <row r="20" spans="1:8" ht="19.5" customHeight="1">
      <c r="A20" s="123"/>
      <c r="B20" s="123"/>
      <c r="C20" s="123"/>
      <c r="D20" s="123"/>
      <c r="E20" s="123"/>
      <c r="F20" s="123"/>
      <c r="G20" s="123"/>
      <c r="H20" s="164"/>
    </row>
    <row r="21" spans="1:8" ht="19.5" customHeight="1">
      <c r="A21" s="123"/>
      <c r="B21" s="123"/>
      <c r="C21" s="123"/>
      <c r="D21" s="123"/>
      <c r="E21" s="123"/>
      <c r="F21" s="123"/>
      <c r="G21" s="123"/>
      <c r="H21" s="164"/>
    </row>
    <row r="22" spans="1:8" ht="19.5" customHeight="1">
      <c r="A22" s="123"/>
      <c r="B22" s="123"/>
      <c r="C22" s="123"/>
      <c r="D22" s="123"/>
      <c r="E22" s="123"/>
      <c r="F22" s="123"/>
      <c r="G22" s="123"/>
      <c r="H22" s="164"/>
    </row>
  </sheetData>
  <sheetProtection/>
  <mergeCells count="8">
    <mergeCell ref="A2:H2"/>
    <mergeCell ref="A3:C3"/>
    <mergeCell ref="G3:H3"/>
    <mergeCell ref="A4:B4"/>
    <mergeCell ref="D4:F4"/>
    <mergeCell ref="G4:H4"/>
    <mergeCell ref="A6:B6"/>
    <mergeCell ref="C4:C5"/>
  </mergeCells>
  <printOptions/>
  <pageMargins left="0.71" right="0.31" top="0.75" bottom="0.75" header="0.31" footer="0.3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65"/>
  <sheetViews>
    <sheetView workbookViewId="0" topLeftCell="A1">
      <selection activeCell="A3" sqref="A3"/>
    </sheetView>
  </sheetViews>
  <sheetFormatPr defaultColWidth="8.8515625" defaultRowHeight="12.75"/>
  <cols>
    <col min="1" max="1" width="11.421875" style="105" customWidth="1"/>
    <col min="2" max="2" width="31.8515625" style="106" customWidth="1"/>
    <col min="3" max="3" width="27.28125" style="106" customWidth="1"/>
    <col min="4" max="4" width="11.7109375" style="106" bestFit="1" customWidth="1"/>
    <col min="5" max="5" width="21.00390625" style="106" customWidth="1"/>
    <col min="6" max="244" width="9.140625" style="106" bestFit="1" customWidth="1"/>
    <col min="245" max="253" width="9.140625" style="107" bestFit="1" customWidth="1"/>
  </cols>
  <sheetData>
    <row r="1" ht="12.75">
      <c r="A1" s="108" t="s">
        <v>96</v>
      </c>
    </row>
    <row r="2" spans="1:244" s="103" customFormat="1" ht="36" customHeight="1">
      <c r="A2" s="109" t="s">
        <v>97</v>
      </c>
      <c r="B2" s="109"/>
      <c r="C2" s="109"/>
      <c r="D2" s="109"/>
      <c r="E2" s="109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</row>
    <row r="3" spans="1:244" s="104" customFormat="1" ht="18" customHeight="1">
      <c r="A3" s="111" t="s">
        <v>2</v>
      </c>
      <c r="B3" s="112"/>
      <c r="C3" s="113" t="s">
        <v>3</v>
      </c>
      <c r="D3" s="113"/>
      <c r="E3" s="113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</row>
    <row r="4" spans="1:244" s="104" customFormat="1" ht="18" customHeight="1">
      <c r="A4" s="114" t="s">
        <v>98</v>
      </c>
      <c r="B4" s="115" t="s">
        <v>99</v>
      </c>
      <c r="C4" s="116" t="s">
        <v>100</v>
      </c>
      <c r="D4" s="116"/>
      <c r="E4" s="116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</row>
    <row r="5" spans="1:5" ht="24.75" customHeight="1">
      <c r="A5" s="114"/>
      <c r="B5" s="115"/>
      <c r="C5" s="117" t="s">
        <v>68</v>
      </c>
      <c r="D5" s="118" t="s">
        <v>101</v>
      </c>
      <c r="E5" s="118" t="s">
        <v>102</v>
      </c>
    </row>
    <row r="6" spans="1:5" ht="24.75" customHeight="1">
      <c r="A6" s="119" t="s">
        <v>68</v>
      </c>
      <c r="B6" s="120"/>
      <c r="C6" s="121">
        <v>6509858.01</v>
      </c>
      <c r="D6" s="121">
        <v>6036992.83</v>
      </c>
      <c r="E6" s="121">
        <v>472865.18</v>
      </c>
    </row>
    <row r="7" spans="1:5" ht="14.25">
      <c r="A7" s="95">
        <v>301</v>
      </c>
      <c r="B7" s="122" t="s">
        <v>103</v>
      </c>
      <c r="C7" s="121">
        <v>6008312.83</v>
      </c>
      <c r="D7" s="121">
        <v>6008312.83</v>
      </c>
      <c r="E7" s="123"/>
    </row>
    <row r="8" spans="1:5" ht="14.25">
      <c r="A8" s="95">
        <v>30101</v>
      </c>
      <c r="B8" s="124" t="s">
        <v>104</v>
      </c>
      <c r="C8" s="125">
        <v>1777656</v>
      </c>
      <c r="D8" s="125">
        <v>1777656</v>
      </c>
      <c r="E8" s="123"/>
    </row>
    <row r="9" spans="1:5" ht="14.25">
      <c r="A9" s="95">
        <v>30102</v>
      </c>
      <c r="B9" s="124" t="s">
        <v>105</v>
      </c>
      <c r="C9" s="125">
        <v>1246572.82</v>
      </c>
      <c r="D9" s="125">
        <v>1246572.82</v>
      </c>
      <c r="E9" s="123"/>
    </row>
    <row r="10" spans="1:5" ht="14.25">
      <c r="A10" s="95">
        <v>30103</v>
      </c>
      <c r="B10" s="124" t="s">
        <v>106</v>
      </c>
      <c r="C10" s="125">
        <v>617377</v>
      </c>
      <c r="D10" s="125">
        <v>617377</v>
      </c>
      <c r="E10" s="123"/>
    </row>
    <row r="11" spans="1:5" ht="14.25">
      <c r="A11" s="95">
        <v>30106</v>
      </c>
      <c r="B11" s="124" t="s">
        <v>107</v>
      </c>
      <c r="C11" s="126"/>
      <c r="D11" s="123"/>
      <c r="E11" s="123"/>
    </row>
    <row r="12" spans="1:5" ht="14.25">
      <c r="A12" s="95">
        <v>30107</v>
      </c>
      <c r="B12" s="124" t="s">
        <v>108</v>
      </c>
      <c r="C12" s="125">
        <v>429942.86</v>
      </c>
      <c r="D12" s="125">
        <v>429942.86</v>
      </c>
      <c r="E12" s="123"/>
    </row>
    <row r="13" spans="1:5" ht="14.25">
      <c r="A13" s="95">
        <v>30108</v>
      </c>
      <c r="B13" s="124" t="s">
        <v>109</v>
      </c>
      <c r="C13" s="125">
        <v>487429.74</v>
      </c>
      <c r="D13" s="125">
        <v>487429.74</v>
      </c>
      <c r="E13" s="123"/>
    </row>
    <row r="14" spans="1:5" ht="14.25">
      <c r="A14" s="95">
        <v>30109</v>
      </c>
      <c r="B14" s="124" t="s">
        <v>110</v>
      </c>
      <c r="C14" s="126"/>
      <c r="D14" s="123"/>
      <c r="E14" s="123"/>
    </row>
    <row r="15" spans="1:5" ht="14.25">
      <c r="A15" s="95">
        <v>30110</v>
      </c>
      <c r="B15" s="124" t="s">
        <v>111</v>
      </c>
      <c r="C15" s="125">
        <v>243714.87</v>
      </c>
      <c r="D15" s="125">
        <v>243714.87</v>
      </c>
      <c r="E15" s="123"/>
    </row>
    <row r="16" spans="1:5" ht="14.25">
      <c r="A16" s="95">
        <v>30111</v>
      </c>
      <c r="B16" s="124" t="s">
        <v>112</v>
      </c>
      <c r="C16" s="125">
        <v>41157.62</v>
      </c>
      <c r="D16" s="125">
        <v>41157.62</v>
      </c>
      <c r="E16" s="123"/>
    </row>
    <row r="17" spans="1:5" ht="14.25">
      <c r="A17" s="95">
        <v>30112</v>
      </c>
      <c r="B17" s="124" t="s">
        <v>113</v>
      </c>
      <c r="C17" s="125">
        <v>19930.48</v>
      </c>
      <c r="D17" s="125">
        <v>19930.48</v>
      </c>
      <c r="E17" s="123"/>
    </row>
    <row r="18" spans="1:5" ht="14.25">
      <c r="A18" s="95">
        <v>30113</v>
      </c>
      <c r="B18" s="124" t="s">
        <v>84</v>
      </c>
      <c r="C18" s="125">
        <v>399291.44</v>
      </c>
      <c r="D18" s="125">
        <v>399291.44</v>
      </c>
      <c r="E18" s="123"/>
    </row>
    <row r="19" spans="1:5" ht="14.25">
      <c r="A19" s="95">
        <v>30114</v>
      </c>
      <c r="B19" s="124" t="s">
        <v>114</v>
      </c>
      <c r="C19" s="126"/>
      <c r="D19" s="123"/>
      <c r="E19" s="123"/>
    </row>
    <row r="20" spans="1:5" ht="14.25">
      <c r="A20" s="95">
        <v>30199</v>
      </c>
      <c r="B20" s="124" t="s">
        <v>115</v>
      </c>
      <c r="C20" s="125">
        <v>745240</v>
      </c>
      <c r="D20" s="125">
        <v>745240</v>
      </c>
      <c r="E20" s="123"/>
    </row>
    <row r="21" spans="1:5" ht="14.25">
      <c r="A21" s="95">
        <v>302</v>
      </c>
      <c r="B21" s="122" t="s">
        <v>116</v>
      </c>
      <c r="C21" s="121">
        <v>472865.18</v>
      </c>
      <c r="D21" s="121"/>
      <c r="E21" s="121">
        <v>472865.18</v>
      </c>
    </row>
    <row r="22" spans="1:5" ht="14.25">
      <c r="A22" s="95">
        <v>30201</v>
      </c>
      <c r="B22" s="124" t="s">
        <v>117</v>
      </c>
      <c r="C22" s="125">
        <v>156000</v>
      </c>
      <c r="D22" s="125"/>
      <c r="E22" s="125">
        <v>156000</v>
      </c>
    </row>
    <row r="23" spans="1:5" ht="14.25">
      <c r="A23" s="95">
        <v>30202</v>
      </c>
      <c r="B23" s="124" t="s">
        <v>118</v>
      </c>
      <c r="C23" s="125">
        <v>20000</v>
      </c>
      <c r="D23" s="125"/>
      <c r="E23" s="125">
        <v>20000</v>
      </c>
    </row>
    <row r="24" spans="1:5" ht="14.25">
      <c r="A24" s="95">
        <v>30203</v>
      </c>
      <c r="B24" s="124" t="s">
        <v>119</v>
      </c>
      <c r="C24" s="126"/>
      <c r="D24" s="123"/>
      <c r="E24" s="123"/>
    </row>
    <row r="25" spans="1:5" ht="14.25">
      <c r="A25" s="95">
        <v>30204</v>
      </c>
      <c r="B25" s="124" t="s">
        <v>120</v>
      </c>
      <c r="C25" s="126"/>
      <c r="D25" s="123"/>
      <c r="E25" s="123"/>
    </row>
    <row r="26" spans="1:5" ht="14.25">
      <c r="A26" s="95">
        <v>30205</v>
      </c>
      <c r="B26" s="124" t="s">
        <v>121</v>
      </c>
      <c r="C26" s="125">
        <v>10000</v>
      </c>
      <c r="D26" s="125"/>
      <c r="E26" s="125">
        <v>10000</v>
      </c>
    </row>
    <row r="27" spans="1:5" ht="14.25">
      <c r="A27" s="95">
        <v>30206</v>
      </c>
      <c r="B27" s="124" t="s">
        <v>122</v>
      </c>
      <c r="C27" s="125">
        <v>16000</v>
      </c>
      <c r="D27" s="125"/>
      <c r="E27" s="125">
        <v>16000</v>
      </c>
    </row>
    <row r="28" spans="1:5" ht="14.25">
      <c r="A28" s="95">
        <v>30207</v>
      </c>
      <c r="B28" s="124" t="s">
        <v>123</v>
      </c>
      <c r="C28" s="125">
        <v>18000</v>
      </c>
      <c r="D28" s="125"/>
      <c r="E28" s="125">
        <v>18000</v>
      </c>
    </row>
    <row r="29" spans="1:5" ht="14.25">
      <c r="A29" s="95">
        <v>30208</v>
      </c>
      <c r="B29" s="124" t="s">
        <v>124</v>
      </c>
      <c r="C29" s="126"/>
      <c r="D29" s="123"/>
      <c r="E29" s="123"/>
    </row>
    <row r="30" spans="1:5" ht="14.25">
      <c r="A30" s="95">
        <v>30209</v>
      </c>
      <c r="B30" s="124" t="s">
        <v>125</v>
      </c>
      <c r="C30" s="126"/>
      <c r="D30" s="123"/>
      <c r="E30" s="123"/>
    </row>
    <row r="31" spans="1:5" ht="14.25">
      <c r="A31" s="95">
        <v>30211</v>
      </c>
      <c r="B31" s="124" t="s">
        <v>126</v>
      </c>
      <c r="C31" s="125">
        <v>30000</v>
      </c>
      <c r="D31" s="125"/>
      <c r="E31" s="125">
        <v>30000</v>
      </c>
    </row>
    <row r="32" spans="1:5" ht="14.25">
      <c r="A32" s="95">
        <v>30212</v>
      </c>
      <c r="B32" s="124" t="s">
        <v>127</v>
      </c>
      <c r="C32" s="126"/>
      <c r="D32" s="123"/>
      <c r="E32" s="123"/>
    </row>
    <row r="33" spans="1:5" ht="14.25">
      <c r="A33" s="95">
        <v>30213</v>
      </c>
      <c r="B33" s="124" t="s">
        <v>128</v>
      </c>
      <c r="C33" s="126"/>
      <c r="D33" s="123"/>
      <c r="E33" s="123"/>
    </row>
    <row r="34" spans="1:5" ht="14.25">
      <c r="A34" s="95">
        <v>30214</v>
      </c>
      <c r="B34" s="124" t="s">
        <v>129</v>
      </c>
      <c r="C34" s="126"/>
      <c r="D34" s="123"/>
      <c r="E34" s="123"/>
    </row>
    <row r="35" spans="1:5" ht="14.25">
      <c r="A35" s="95">
        <v>30215</v>
      </c>
      <c r="B35" s="124" t="s">
        <v>130</v>
      </c>
      <c r="C35" s="126"/>
      <c r="D35" s="123"/>
      <c r="E35" s="123"/>
    </row>
    <row r="36" spans="1:5" ht="14.25">
      <c r="A36" s="95">
        <v>30216</v>
      </c>
      <c r="B36" s="124" t="s">
        <v>131</v>
      </c>
      <c r="C36" s="126"/>
      <c r="D36" s="123"/>
      <c r="E36" s="123"/>
    </row>
    <row r="37" spans="1:5" ht="14.25">
      <c r="A37" s="95">
        <v>30217</v>
      </c>
      <c r="B37" s="124" t="s">
        <v>132</v>
      </c>
      <c r="C37" s="125">
        <v>20000</v>
      </c>
      <c r="D37" s="125"/>
      <c r="E37" s="125">
        <v>20000</v>
      </c>
    </row>
    <row r="38" spans="1:5" ht="14.25">
      <c r="A38" s="95">
        <v>30218</v>
      </c>
      <c r="B38" s="124" t="s">
        <v>133</v>
      </c>
      <c r="C38" s="126"/>
      <c r="D38" s="123"/>
      <c r="E38" s="123"/>
    </row>
    <row r="39" spans="1:5" ht="14.25">
      <c r="A39" s="95">
        <v>30224</v>
      </c>
      <c r="B39" s="124" t="s">
        <v>134</v>
      </c>
      <c r="C39" s="126"/>
      <c r="D39" s="123"/>
      <c r="E39" s="123"/>
    </row>
    <row r="40" spans="1:5" ht="14.25">
      <c r="A40" s="95">
        <v>30225</v>
      </c>
      <c r="B40" s="124" t="s">
        <v>135</v>
      </c>
      <c r="C40" s="126"/>
      <c r="D40" s="123"/>
      <c r="E40" s="123"/>
    </row>
    <row r="41" spans="1:5" ht="14.25">
      <c r="A41" s="95">
        <v>30226</v>
      </c>
      <c r="B41" s="124" t="s">
        <v>136</v>
      </c>
      <c r="C41" s="126"/>
      <c r="D41" s="123"/>
      <c r="E41" s="123"/>
    </row>
    <row r="42" spans="1:5" ht="14.25">
      <c r="A42" s="95">
        <v>30227</v>
      </c>
      <c r="B42" s="124" t="s">
        <v>137</v>
      </c>
      <c r="C42" s="126"/>
      <c r="D42" s="123"/>
      <c r="E42" s="123"/>
    </row>
    <row r="43" spans="1:5" ht="14.25">
      <c r="A43" s="95">
        <v>30228</v>
      </c>
      <c r="B43" s="124" t="s">
        <v>138</v>
      </c>
      <c r="C43" s="125">
        <v>59141.18</v>
      </c>
      <c r="D43" s="125"/>
      <c r="E43" s="125">
        <v>59141.18</v>
      </c>
    </row>
    <row r="44" spans="1:5" ht="14.25">
      <c r="A44" s="95">
        <v>30229</v>
      </c>
      <c r="B44" s="124" t="s">
        <v>139</v>
      </c>
      <c r="C44" s="126"/>
      <c r="D44" s="123"/>
      <c r="E44" s="123"/>
    </row>
    <row r="45" spans="1:5" ht="14.25">
      <c r="A45" s="95">
        <v>30231</v>
      </c>
      <c r="B45" s="124" t="s">
        <v>140</v>
      </c>
      <c r="C45" s="125">
        <v>120000</v>
      </c>
      <c r="D45" s="125"/>
      <c r="E45" s="125">
        <v>120000</v>
      </c>
    </row>
    <row r="46" spans="1:5" ht="14.25">
      <c r="A46" s="95">
        <v>30239</v>
      </c>
      <c r="B46" s="124" t="s">
        <v>141</v>
      </c>
      <c r="C46" s="125">
        <v>23724</v>
      </c>
      <c r="D46" s="125"/>
      <c r="E46" s="125">
        <v>23724</v>
      </c>
    </row>
    <row r="47" spans="1:5" ht="14.25">
      <c r="A47" s="95">
        <v>30240</v>
      </c>
      <c r="B47" s="124" t="s">
        <v>142</v>
      </c>
      <c r="C47" s="126"/>
      <c r="D47" s="123"/>
      <c r="E47" s="123"/>
    </row>
    <row r="48" spans="1:5" ht="14.25">
      <c r="A48" s="95">
        <v>30299</v>
      </c>
      <c r="B48" s="124" t="s">
        <v>143</v>
      </c>
      <c r="C48" s="126"/>
      <c r="D48" s="123"/>
      <c r="E48" s="123"/>
    </row>
    <row r="49" spans="1:5" ht="14.25">
      <c r="A49" s="95">
        <v>303</v>
      </c>
      <c r="B49" s="122" t="s">
        <v>144</v>
      </c>
      <c r="C49" s="121">
        <v>28680</v>
      </c>
      <c r="D49" s="121">
        <v>28680</v>
      </c>
      <c r="E49" s="123"/>
    </row>
    <row r="50" spans="1:5" ht="14.25">
      <c r="A50" s="95">
        <v>30301</v>
      </c>
      <c r="B50" s="124" t="s">
        <v>145</v>
      </c>
      <c r="C50" s="126"/>
      <c r="D50" s="123"/>
      <c r="E50" s="123"/>
    </row>
    <row r="51" spans="1:5" ht="14.25">
      <c r="A51" s="95">
        <v>30302</v>
      </c>
      <c r="B51" s="124" t="s">
        <v>146</v>
      </c>
      <c r="C51" s="126"/>
      <c r="D51" s="123"/>
      <c r="E51" s="123"/>
    </row>
    <row r="52" spans="1:5" ht="14.25">
      <c r="A52" s="95">
        <v>30303</v>
      </c>
      <c r="B52" s="124" t="s">
        <v>147</v>
      </c>
      <c r="C52" s="126"/>
      <c r="D52" s="123"/>
      <c r="E52" s="123"/>
    </row>
    <row r="53" spans="1:5" ht="14.25">
      <c r="A53" s="95">
        <v>30304</v>
      </c>
      <c r="B53" s="124" t="s">
        <v>148</v>
      </c>
      <c r="C53" s="126"/>
      <c r="D53" s="123"/>
      <c r="E53" s="123"/>
    </row>
    <row r="54" spans="1:5" ht="14.25">
      <c r="A54" s="95">
        <v>30305</v>
      </c>
      <c r="B54" s="124" t="s">
        <v>149</v>
      </c>
      <c r="C54" s="126"/>
      <c r="D54" s="123"/>
      <c r="E54" s="123"/>
    </row>
    <row r="55" spans="1:5" ht="14.25">
      <c r="A55" s="95">
        <v>30306</v>
      </c>
      <c r="B55" s="124" t="s">
        <v>150</v>
      </c>
      <c r="C55" s="126"/>
      <c r="D55" s="123"/>
      <c r="E55" s="123"/>
    </row>
    <row r="56" spans="1:5" ht="14.25">
      <c r="A56" s="95">
        <v>30307</v>
      </c>
      <c r="B56" s="124" t="s">
        <v>151</v>
      </c>
      <c r="C56" s="126"/>
      <c r="D56" s="123"/>
      <c r="E56" s="123"/>
    </row>
    <row r="57" spans="1:5" ht="14.25">
      <c r="A57" s="95">
        <v>30308</v>
      </c>
      <c r="B57" s="124" t="s">
        <v>152</v>
      </c>
      <c r="C57" s="126"/>
      <c r="D57" s="123"/>
      <c r="E57" s="123"/>
    </row>
    <row r="58" spans="1:5" ht="14.25">
      <c r="A58" s="95">
        <v>30309</v>
      </c>
      <c r="B58" s="124" t="s">
        <v>153</v>
      </c>
      <c r="C58" s="125">
        <v>4680</v>
      </c>
      <c r="D58" s="125">
        <v>4680</v>
      </c>
      <c r="E58" s="123"/>
    </row>
    <row r="59" spans="1:5" ht="14.25">
      <c r="A59" s="95">
        <v>30310</v>
      </c>
      <c r="B59" s="124" t="s">
        <v>154</v>
      </c>
      <c r="C59" s="126"/>
      <c r="D59" s="123"/>
      <c r="E59" s="123"/>
    </row>
    <row r="60" spans="1:5" ht="14.25">
      <c r="A60" s="95">
        <v>30399</v>
      </c>
      <c r="B60" s="124" t="s">
        <v>155</v>
      </c>
      <c r="C60" s="125">
        <v>24000</v>
      </c>
      <c r="D60" s="125">
        <v>24000</v>
      </c>
      <c r="E60" s="123"/>
    </row>
    <row r="61" spans="1:5" ht="14.25">
      <c r="A61" s="95">
        <v>310</v>
      </c>
      <c r="B61" s="122" t="s">
        <v>156</v>
      </c>
      <c r="C61" s="126"/>
      <c r="D61" s="123"/>
      <c r="E61" s="123"/>
    </row>
    <row r="62" spans="1:5" ht="14.25">
      <c r="A62" s="95">
        <v>31002</v>
      </c>
      <c r="B62" s="124" t="s">
        <v>157</v>
      </c>
      <c r="C62" s="126"/>
      <c r="D62" s="123"/>
      <c r="E62" s="123"/>
    </row>
    <row r="63" spans="1:5" ht="14.25">
      <c r="A63" s="95">
        <v>31003</v>
      </c>
      <c r="B63" s="124" t="s">
        <v>158</v>
      </c>
      <c r="C63" s="126"/>
      <c r="D63" s="123"/>
      <c r="E63" s="123"/>
    </row>
    <row r="64" spans="1:5" ht="14.25">
      <c r="A64" s="95">
        <v>31007</v>
      </c>
      <c r="B64" s="124" t="s">
        <v>159</v>
      </c>
      <c r="C64" s="126"/>
      <c r="D64" s="123"/>
      <c r="E64" s="123"/>
    </row>
    <row r="65" spans="1:5" ht="14.25">
      <c r="A65" s="95">
        <v>31099</v>
      </c>
      <c r="B65" s="124" t="s">
        <v>160</v>
      </c>
      <c r="C65" s="123"/>
      <c r="D65" s="123"/>
      <c r="E65" s="123"/>
    </row>
  </sheetData>
  <sheetProtection/>
  <mergeCells count="6">
    <mergeCell ref="A2:E2"/>
    <mergeCell ref="C3:E3"/>
    <mergeCell ref="C4:E4"/>
    <mergeCell ref="A6:B6"/>
    <mergeCell ref="A4:A5"/>
    <mergeCell ref="B4:B5"/>
  </mergeCells>
  <printOptions horizontalCentered="1"/>
  <pageMargins left="0.39" right="0.39" top="0.39" bottom="0.08" header="0.12" footer="0.2"/>
  <pageSetup firstPageNumber="1" useFirstPageNumber="1" horizontalDpi="600" verticalDpi="600" orientation="portrait" paperSize="9" scale="8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zoomScaleSheetLayoutView="100" workbookViewId="0" topLeftCell="A1">
      <selection activeCell="A3" sqref="A3:IV3"/>
    </sheetView>
  </sheetViews>
  <sheetFormatPr defaultColWidth="8.8515625" defaultRowHeight="12.75"/>
  <cols>
    <col min="7" max="7" width="10.57421875" style="0" bestFit="1" customWidth="1"/>
    <col min="9" max="9" width="10.57421875" style="0" bestFit="1" customWidth="1"/>
    <col min="11" max="11" width="10.57421875" style="0" bestFit="1" customWidth="1"/>
  </cols>
  <sheetData>
    <row r="1" ht="12.75">
      <c r="A1" s="1" t="s">
        <v>161</v>
      </c>
    </row>
    <row r="2" spans="1:18" ht="78.7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8.75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0.25">
      <c r="A4" s="100" t="s">
        <v>163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15.75" customHeight="1">
      <c r="A5" s="95" t="s">
        <v>164</v>
      </c>
      <c r="B5" s="95"/>
      <c r="C5" s="95"/>
      <c r="D5" s="95"/>
      <c r="E5" s="95"/>
      <c r="F5" s="95"/>
      <c r="G5" s="95" t="s">
        <v>165</v>
      </c>
      <c r="H5" s="95"/>
      <c r="I5" s="95"/>
      <c r="J5" s="95"/>
      <c r="K5" s="95"/>
      <c r="L5" s="95"/>
      <c r="M5" s="95" t="s">
        <v>90</v>
      </c>
      <c r="N5" s="95"/>
      <c r="O5" s="95"/>
      <c r="P5" s="95"/>
      <c r="Q5" s="95"/>
      <c r="R5" s="95"/>
    </row>
    <row r="6" spans="1:18" ht="15.75" customHeight="1">
      <c r="A6" s="95" t="s">
        <v>68</v>
      </c>
      <c r="B6" s="95" t="s">
        <v>166</v>
      </c>
      <c r="C6" s="95" t="s">
        <v>167</v>
      </c>
      <c r="D6" s="95"/>
      <c r="E6" s="95"/>
      <c r="F6" s="95" t="s">
        <v>132</v>
      </c>
      <c r="G6" s="95" t="s">
        <v>68</v>
      </c>
      <c r="H6" s="95" t="s">
        <v>166</v>
      </c>
      <c r="I6" s="95" t="s">
        <v>167</v>
      </c>
      <c r="J6" s="95"/>
      <c r="K6" s="95"/>
      <c r="L6" s="95" t="s">
        <v>132</v>
      </c>
      <c r="M6" s="95" t="s">
        <v>68</v>
      </c>
      <c r="N6" s="95" t="s">
        <v>166</v>
      </c>
      <c r="O6" s="95" t="s">
        <v>167</v>
      </c>
      <c r="P6" s="95"/>
      <c r="Q6" s="95"/>
      <c r="R6" s="95" t="s">
        <v>132</v>
      </c>
    </row>
    <row r="7" spans="1:18" ht="28.5">
      <c r="A7" s="95"/>
      <c r="B7" s="95"/>
      <c r="C7" s="95" t="s">
        <v>10</v>
      </c>
      <c r="D7" s="95" t="s">
        <v>168</v>
      </c>
      <c r="E7" s="95" t="s">
        <v>169</v>
      </c>
      <c r="F7" s="95"/>
      <c r="G7" s="95"/>
      <c r="H7" s="95"/>
      <c r="I7" s="95" t="s">
        <v>10</v>
      </c>
      <c r="J7" s="95" t="s">
        <v>168</v>
      </c>
      <c r="K7" s="95" t="s">
        <v>169</v>
      </c>
      <c r="L7" s="95"/>
      <c r="M7" s="95"/>
      <c r="N7" s="95"/>
      <c r="O7" s="95" t="s">
        <v>10</v>
      </c>
      <c r="P7" s="95" t="s">
        <v>168</v>
      </c>
      <c r="Q7" s="95" t="s">
        <v>169</v>
      </c>
      <c r="R7" s="95"/>
    </row>
    <row r="8" spans="1:18" ht="15">
      <c r="A8" s="101">
        <v>152600</v>
      </c>
      <c r="B8" s="101">
        <v>0</v>
      </c>
      <c r="C8" s="101">
        <v>120000</v>
      </c>
      <c r="D8" s="101">
        <v>0</v>
      </c>
      <c r="E8" s="101">
        <v>120000</v>
      </c>
      <c r="F8" s="101">
        <v>32600</v>
      </c>
      <c r="G8" s="101">
        <v>71786.16</v>
      </c>
      <c r="H8" s="101">
        <v>0</v>
      </c>
      <c r="I8" s="101">
        <v>66884.16</v>
      </c>
      <c r="J8" s="101">
        <v>0</v>
      </c>
      <c r="K8" s="101">
        <v>66884.16</v>
      </c>
      <c r="L8" s="101">
        <v>4902</v>
      </c>
      <c r="M8" s="101">
        <v>140000</v>
      </c>
      <c r="N8" s="101">
        <v>0</v>
      </c>
      <c r="O8" s="101">
        <v>120000</v>
      </c>
      <c r="P8" s="101">
        <v>0</v>
      </c>
      <c r="Q8" s="101">
        <v>120000</v>
      </c>
      <c r="R8" s="101">
        <v>20000</v>
      </c>
    </row>
    <row r="9" spans="1:18" ht="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69"/>
      <c r="N9" s="69"/>
      <c r="O9" s="69"/>
      <c r="P9" s="69"/>
      <c r="Q9" s="69"/>
      <c r="R9" s="69"/>
    </row>
    <row r="10" spans="1:18" ht="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85"/>
      <c r="N10" s="85"/>
      <c r="O10" s="85"/>
      <c r="P10" s="85"/>
      <c r="Q10" s="85"/>
      <c r="R10" s="85"/>
    </row>
    <row r="11" spans="1:18" ht="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18" ht="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8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</sheetData>
  <sheetProtection/>
  <mergeCells count="17">
    <mergeCell ref="A2:R2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1">
      <selection activeCell="N4" sqref="N4"/>
    </sheetView>
  </sheetViews>
  <sheetFormatPr defaultColWidth="8.8515625" defaultRowHeight="12.75"/>
  <sheetData>
    <row r="1" ht="12.75">
      <c r="A1" s="1" t="s">
        <v>170</v>
      </c>
    </row>
    <row r="2" spans="1:10" ht="60" customHeight="1">
      <c r="A2" s="89" t="s">
        <v>171</v>
      </c>
      <c r="B2" s="89"/>
      <c r="C2" s="89"/>
      <c r="D2" s="89"/>
      <c r="E2" s="89"/>
      <c r="F2" s="89"/>
      <c r="G2" s="89"/>
      <c r="H2" s="89"/>
      <c r="I2" s="89"/>
      <c r="J2" s="89"/>
    </row>
    <row r="3" spans="1:18" ht="18.75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0" ht="24.75" customHeight="1">
      <c r="A4" s="94" t="s">
        <v>172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43.5" customHeight="1">
      <c r="A5" s="95" t="s">
        <v>59</v>
      </c>
      <c r="B5" s="95"/>
      <c r="C5" s="95" t="s">
        <v>165</v>
      </c>
      <c r="D5" s="95" t="s">
        <v>90</v>
      </c>
      <c r="E5" s="95"/>
      <c r="F5" s="95"/>
      <c r="G5" s="95"/>
      <c r="H5" s="95"/>
      <c r="I5" s="95" t="s">
        <v>91</v>
      </c>
      <c r="J5" s="95"/>
    </row>
    <row r="6" spans="1:10" ht="15.75" customHeight="1">
      <c r="A6" s="95" t="s">
        <v>173</v>
      </c>
      <c r="B6" s="95" t="s">
        <v>99</v>
      </c>
      <c r="C6" s="95"/>
      <c r="D6" s="95" t="s">
        <v>68</v>
      </c>
      <c r="E6" s="95" t="s">
        <v>92</v>
      </c>
      <c r="F6" s="95"/>
      <c r="G6" s="95"/>
      <c r="H6" s="95" t="s">
        <v>93</v>
      </c>
      <c r="I6" s="95" t="s">
        <v>94</v>
      </c>
      <c r="J6" s="95" t="s">
        <v>95</v>
      </c>
    </row>
    <row r="7" spans="1:10" ht="28.5">
      <c r="A7" s="95"/>
      <c r="B7" s="95"/>
      <c r="C7" s="95"/>
      <c r="D7" s="95"/>
      <c r="E7" s="95" t="s">
        <v>10</v>
      </c>
      <c r="F7" s="95" t="s">
        <v>174</v>
      </c>
      <c r="G7" s="95" t="s">
        <v>175</v>
      </c>
      <c r="H7" s="95"/>
      <c r="I7" s="95"/>
      <c r="J7" s="95"/>
    </row>
    <row r="8" spans="1:10" ht="12.75">
      <c r="A8" s="96"/>
      <c r="B8" s="96"/>
      <c r="C8" s="97"/>
      <c r="D8" s="97"/>
      <c r="E8" s="97"/>
      <c r="F8" s="97"/>
      <c r="G8" s="97"/>
      <c r="H8" s="97"/>
      <c r="I8" s="99"/>
      <c r="J8" s="99"/>
    </row>
    <row r="9" spans="1:10" ht="12.75">
      <c r="A9" s="96"/>
      <c r="B9" s="96"/>
      <c r="C9" s="97"/>
      <c r="D9" s="97"/>
      <c r="E9" s="97"/>
      <c r="F9" s="97"/>
      <c r="G9" s="97"/>
      <c r="H9" s="97"/>
      <c r="I9" s="99"/>
      <c r="J9" s="99"/>
    </row>
    <row r="10" spans="1:10" ht="12.75">
      <c r="A10" s="96"/>
      <c r="B10" s="96"/>
      <c r="C10" s="97"/>
      <c r="D10" s="97"/>
      <c r="E10" s="97"/>
      <c r="F10" s="97"/>
      <c r="G10" s="97"/>
      <c r="H10" s="97"/>
      <c r="I10" s="99"/>
      <c r="J10" s="99"/>
    </row>
    <row r="11" spans="1:10" ht="12.75">
      <c r="A11" s="96"/>
      <c r="B11" s="96"/>
      <c r="C11" s="97"/>
      <c r="D11" s="97"/>
      <c r="E11" s="97"/>
      <c r="F11" s="97"/>
      <c r="G11" s="97"/>
      <c r="H11" s="97"/>
      <c r="I11" s="99"/>
      <c r="J11" s="99"/>
    </row>
    <row r="12" spans="1:10" ht="12.75">
      <c r="A12" s="96"/>
      <c r="B12" s="96"/>
      <c r="C12" s="97"/>
      <c r="D12" s="97"/>
      <c r="E12" s="97"/>
      <c r="F12" s="97"/>
      <c r="G12" s="97"/>
      <c r="H12" s="97"/>
      <c r="I12" s="99"/>
      <c r="J12" s="99"/>
    </row>
    <row r="13" spans="1:10" ht="12.75">
      <c r="A13" s="96"/>
      <c r="B13" s="96"/>
      <c r="C13" s="97"/>
      <c r="D13" s="97"/>
      <c r="E13" s="97"/>
      <c r="F13" s="97"/>
      <c r="G13" s="97"/>
      <c r="H13" s="97"/>
      <c r="I13" s="99"/>
      <c r="J13" s="98"/>
    </row>
    <row r="14" spans="1:10" ht="12.7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2.7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2.7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2.7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2.7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12.7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12.75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12.75">
      <c r="A21" s="98"/>
      <c r="B21" s="98"/>
      <c r="C21" s="98"/>
      <c r="D21" s="98"/>
      <c r="E21" s="98"/>
      <c r="F21" s="98"/>
      <c r="G21" s="98"/>
      <c r="H21" s="98"/>
      <c r="I21" s="98"/>
      <c r="J21" s="98"/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2.75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ht="12.75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ht="12.75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</sheetData>
  <sheetProtection/>
  <mergeCells count="13">
    <mergeCell ref="A2:J2"/>
    <mergeCell ref="A4:J4"/>
    <mergeCell ref="A5:B5"/>
    <mergeCell ref="D5:H5"/>
    <mergeCell ref="I5:J5"/>
    <mergeCell ref="E6:G6"/>
    <mergeCell ref="A6:A7"/>
    <mergeCell ref="B6:B7"/>
    <mergeCell ref="C5:C7"/>
    <mergeCell ref="D6:D7"/>
    <mergeCell ref="H6:H7"/>
    <mergeCell ref="I6:I7"/>
    <mergeCell ref="J6:J7"/>
  </mergeCells>
  <printOptions/>
  <pageMargins left="0.75" right="0.16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100" workbookViewId="0" topLeftCell="A1">
      <selection activeCell="A3" sqref="A3:IV3"/>
    </sheetView>
  </sheetViews>
  <sheetFormatPr defaultColWidth="8.8515625" defaultRowHeight="12.75"/>
  <cols>
    <col min="1" max="1" width="48.7109375" style="0" customWidth="1"/>
    <col min="2" max="2" width="27.140625" style="0" customWidth="1"/>
    <col min="3" max="3" width="48.28125" style="0" customWidth="1"/>
    <col min="4" max="4" width="21.00390625" style="0" customWidth="1"/>
  </cols>
  <sheetData>
    <row r="1" ht="12.75">
      <c r="A1" s="1" t="s">
        <v>176</v>
      </c>
    </row>
    <row r="2" spans="1:4" ht="25.5">
      <c r="A2" s="89" t="s">
        <v>177</v>
      </c>
      <c r="B2" s="89"/>
      <c r="C2" s="89"/>
      <c r="D2" s="89"/>
    </row>
    <row r="3" spans="1:18" ht="18.75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4" ht="14.25">
      <c r="A4" s="63" t="s">
        <v>178</v>
      </c>
      <c r="B4" s="63"/>
      <c r="C4" s="63"/>
      <c r="D4" s="63"/>
    </row>
    <row r="5" spans="1:4" ht="15.75" customHeight="1">
      <c r="A5" s="90" t="s">
        <v>179</v>
      </c>
      <c r="B5" s="90"/>
      <c r="C5" s="90" t="s">
        <v>180</v>
      </c>
      <c r="D5" s="90"/>
    </row>
    <row r="6" spans="1:4" ht="14.25">
      <c r="A6" s="90" t="s">
        <v>7</v>
      </c>
      <c r="B6" s="90" t="s">
        <v>8</v>
      </c>
      <c r="C6" s="90" t="s">
        <v>7</v>
      </c>
      <c r="D6" s="90" t="s">
        <v>8</v>
      </c>
    </row>
    <row r="7" spans="1:4" ht="14.25">
      <c r="A7" s="91" t="s">
        <v>181</v>
      </c>
      <c r="B7" s="92">
        <v>18399858.01</v>
      </c>
      <c r="C7" s="91" t="s">
        <v>182</v>
      </c>
      <c r="D7" s="92">
        <v>18399858.01</v>
      </c>
    </row>
    <row r="8" spans="1:4" ht="14.25">
      <c r="A8" s="91" t="s">
        <v>183</v>
      </c>
      <c r="B8" s="92">
        <v>18399858.01</v>
      </c>
      <c r="C8" s="91" t="s">
        <v>184</v>
      </c>
      <c r="D8" s="92">
        <v>18399858.01</v>
      </c>
    </row>
    <row r="9" spans="1:4" ht="14.25">
      <c r="A9" s="91" t="s">
        <v>185</v>
      </c>
      <c r="B9" s="83"/>
      <c r="C9" s="91" t="s">
        <v>186</v>
      </c>
      <c r="D9" s="92"/>
    </row>
    <row r="10" spans="1:4" ht="14.25">
      <c r="A10" s="91" t="s">
        <v>187</v>
      </c>
      <c r="B10" s="83"/>
      <c r="C10" s="91" t="s">
        <v>188</v>
      </c>
      <c r="D10" s="83"/>
    </row>
    <row r="11" spans="1:4" ht="14.25">
      <c r="A11" s="91" t="s">
        <v>189</v>
      </c>
      <c r="B11" s="83"/>
      <c r="C11" s="91" t="s">
        <v>184</v>
      </c>
      <c r="D11" s="83"/>
    </row>
    <row r="12" spans="1:4" ht="14.25">
      <c r="A12" s="91" t="s">
        <v>190</v>
      </c>
      <c r="B12" s="83"/>
      <c r="C12" s="91" t="s">
        <v>186</v>
      </c>
      <c r="D12" s="83"/>
    </row>
    <row r="13" spans="1:4" ht="14.25">
      <c r="A13" s="91" t="s">
        <v>191</v>
      </c>
      <c r="B13" s="83"/>
      <c r="C13" s="91" t="s">
        <v>192</v>
      </c>
      <c r="D13" s="83"/>
    </row>
    <row r="14" spans="1:4" ht="14.25">
      <c r="A14" s="91" t="s">
        <v>193</v>
      </c>
      <c r="B14" s="83"/>
      <c r="C14" s="91" t="s">
        <v>194</v>
      </c>
      <c r="D14" s="83"/>
    </row>
    <row r="15" spans="1:4" ht="14.25">
      <c r="A15" s="91" t="s">
        <v>195</v>
      </c>
      <c r="B15" s="83"/>
      <c r="C15" s="91" t="s">
        <v>196</v>
      </c>
      <c r="D15" s="83"/>
    </row>
    <row r="16" spans="1:4" ht="14.25">
      <c r="A16" s="91" t="s">
        <v>197</v>
      </c>
      <c r="B16" s="83"/>
      <c r="C16" s="91" t="s">
        <v>198</v>
      </c>
      <c r="D16" s="83"/>
    </row>
    <row r="17" spans="1:4" ht="14.25">
      <c r="A17" s="91" t="s">
        <v>199</v>
      </c>
      <c r="B17" s="83"/>
      <c r="C17" s="91" t="s">
        <v>200</v>
      </c>
      <c r="D17" s="83"/>
    </row>
    <row r="18" spans="1:4" ht="14.25">
      <c r="A18" s="91" t="s">
        <v>201</v>
      </c>
      <c r="B18" s="83"/>
      <c r="C18" s="91" t="s">
        <v>202</v>
      </c>
      <c r="D18" s="83"/>
    </row>
    <row r="19" spans="1:4" ht="14.25">
      <c r="A19" s="91" t="s">
        <v>203</v>
      </c>
      <c r="B19" s="83"/>
      <c r="C19" s="91"/>
      <c r="D19" s="83"/>
    </row>
    <row r="20" spans="1:4" ht="14.25">
      <c r="A20" s="91"/>
      <c r="B20" s="83"/>
      <c r="C20" s="91"/>
      <c r="D20" s="83"/>
    </row>
    <row r="21" spans="1:4" ht="14.25">
      <c r="A21" s="83" t="s">
        <v>204</v>
      </c>
      <c r="B21" s="92">
        <v>18399858.01</v>
      </c>
      <c r="C21" s="83" t="s">
        <v>205</v>
      </c>
      <c r="D21" s="92">
        <v>18399858.01</v>
      </c>
    </row>
    <row r="22" spans="1:4" ht="14.25">
      <c r="A22" s="83"/>
      <c r="B22" s="93"/>
      <c r="C22" s="83"/>
      <c r="D22" s="93"/>
    </row>
    <row r="23" spans="1:4" ht="14.25">
      <c r="A23" s="91" t="s">
        <v>206</v>
      </c>
      <c r="B23" s="83"/>
      <c r="C23" s="91" t="s">
        <v>207</v>
      </c>
      <c r="D23" s="83"/>
    </row>
    <row r="24" spans="1:4" ht="14.25">
      <c r="A24" s="91" t="s">
        <v>208</v>
      </c>
      <c r="B24" s="83"/>
      <c r="C24" s="91" t="s">
        <v>208</v>
      </c>
      <c r="D24" s="83"/>
    </row>
    <row r="25" spans="1:4" ht="14.25">
      <c r="A25" s="91" t="s">
        <v>209</v>
      </c>
      <c r="B25" s="83"/>
      <c r="C25" s="91" t="s">
        <v>209</v>
      </c>
      <c r="D25" s="83"/>
    </row>
    <row r="26" spans="1:4" ht="14.25">
      <c r="A26" s="91" t="s">
        <v>210</v>
      </c>
      <c r="B26" s="83"/>
      <c r="C26" s="91" t="s">
        <v>210</v>
      </c>
      <c r="D26" s="83"/>
    </row>
    <row r="27" spans="1:4" ht="14.25">
      <c r="A27" s="91" t="s">
        <v>211</v>
      </c>
      <c r="B27" s="83"/>
      <c r="C27" s="91" t="s">
        <v>212</v>
      </c>
      <c r="D27" s="83"/>
    </row>
    <row r="28" spans="1:4" ht="14.25">
      <c r="A28" s="91" t="s">
        <v>213</v>
      </c>
      <c r="B28" s="83"/>
      <c r="C28" s="91" t="s">
        <v>209</v>
      </c>
      <c r="D28" s="83"/>
    </row>
    <row r="29" spans="1:4" ht="14.25">
      <c r="A29" s="91" t="s">
        <v>214</v>
      </c>
      <c r="B29" s="83"/>
      <c r="C29" s="91" t="s">
        <v>210</v>
      </c>
      <c r="D29" s="83"/>
    </row>
    <row r="30" spans="1:4" ht="14.25">
      <c r="A30" s="91" t="s">
        <v>215</v>
      </c>
      <c r="B30" s="83"/>
      <c r="C30" s="91" t="s">
        <v>216</v>
      </c>
      <c r="D30" s="83"/>
    </row>
    <row r="31" spans="1:4" ht="14.25">
      <c r="A31" s="91" t="s">
        <v>217</v>
      </c>
      <c r="B31" s="83"/>
      <c r="C31" s="91" t="s">
        <v>213</v>
      </c>
      <c r="D31" s="83"/>
    </row>
    <row r="32" spans="1:4" ht="14.25">
      <c r="A32" s="91" t="s">
        <v>209</v>
      </c>
      <c r="B32" s="83"/>
      <c r="C32" s="91" t="s">
        <v>214</v>
      </c>
      <c r="D32" s="83"/>
    </row>
    <row r="33" spans="1:4" ht="14.25">
      <c r="A33" s="91" t="s">
        <v>210</v>
      </c>
      <c r="B33" s="83"/>
      <c r="C33" s="91" t="s">
        <v>218</v>
      </c>
      <c r="D33" s="83"/>
    </row>
    <row r="34" spans="1:4" ht="14.25">
      <c r="A34" s="91" t="s">
        <v>219</v>
      </c>
      <c r="B34" s="83"/>
      <c r="C34" s="91" t="s">
        <v>213</v>
      </c>
      <c r="D34" s="83"/>
    </row>
    <row r="35" spans="1:4" ht="14.25">
      <c r="A35" s="91" t="s">
        <v>213</v>
      </c>
      <c r="B35" s="83"/>
      <c r="C35" s="91" t="s">
        <v>214</v>
      </c>
      <c r="D35" s="83"/>
    </row>
    <row r="36" spans="1:4" ht="14.25">
      <c r="A36" s="91" t="s">
        <v>214</v>
      </c>
      <c r="B36" s="83"/>
      <c r="C36" s="91" t="s">
        <v>220</v>
      </c>
      <c r="D36" s="83"/>
    </row>
    <row r="37" spans="1:4" ht="14.25">
      <c r="A37" s="91" t="s">
        <v>221</v>
      </c>
      <c r="B37" s="83"/>
      <c r="C37" s="91" t="s">
        <v>222</v>
      </c>
      <c r="D37" s="83"/>
    </row>
    <row r="38" spans="1:4" ht="14.25">
      <c r="A38" s="91" t="s">
        <v>223</v>
      </c>
      <c r="B38" s="83"/>
      <c r="C38" s="91"/>
      <c r="D38" s="83"/>
    </row>
    <row r="39" spans="1:4" ht="14.25">
      <c r="A39" s="91"/>
      <c r="B39" s="83"/>
      <c r="C39" s="91"/>
      <c r="D39" s="83"/>
    </row>
    <row r="40" spans="1:4" ht="14.25">
      <c r="A40" s="83" t="s">
        <v>54</v>
      </c>
      <c r="B40" s="92">
        <v>18399858.01</v>
      </c>
      <c r="C40" s="83" t="s">
        <v>55</v>
      </c>
      <c r="D40" s="92">
        <v>18399858.01</v>
      </c>
    </row>
  </sheetData>
  <sheetProtection/>
  <mergeCells count="4">
    <mergeCell ref="A2:D2"/>
    <mergeCell ref="A4:D4"/>
    <mergeCell ref="A5:B5"/>
    <mergeCell ref="C5:D5"/>
  </mergeCells>
  <printOptions/>
  <pageMargins left="1.26" right="0.75" top="0.43" bottom="0.24" header="0.28" footer="0.2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1">
      <selection activeCell="A3" sqref="A3:IV3"/>
    </sheetView>
  </sheetViews>
  <sheetFormatPr defaultColWidth="8.8515625" defaultRowHeight="12.75"/>
  <cols>
    <col min="2" max="2" width="39.28125" style="0" customWidth="1"/>
    <col min="3" max="4" width="12.8515625" style="0" bestFit="1" customWidth="1"/>
    <col min="5" max="5" width="12.28125" style="0" customWidth="1"/>
    <col min="14" max="18" width="6.7109375" style="0" customWidth="1"/>
  </cols>
  <sheetData>
    <row r="1" ht="12.75">
      <c r="A1" s="1" t="s">
        <v>224</v>
      </c>
    </row>
    <row r="2" spans="1:18" ht="25.5">
      <c r="A2" s="60" t="s">
        <v>225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8.75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3:18" ht="14.25">
      <c r="C4" s="63" t="s">
        <v>226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5.75" customHeight="1">
      <c r="A5" s="81" t="s">
        <v>59</v>
      </c>
      <c r="B5" s="81"/>
      <c r="C5" s="82" t="s">
        <v>204</v>
      </c>
      <c r="D5" s="83" t="s">
        <v>227</v>
      </c>
      <c r="E5" s="83"/>
      <c r="F5" s="83"/>
      <c r="G5" s="83" t="s">
        <v>228</v>
      </c>
      <c r="H5" s="83"/>
      <c r="I5" s="83"/>
      <c r="J5" s="83" t="s">
        <v>229</v>
      </c>
      <c r="K5" s="83" t="s">
        <v>230</v>
      </c>
      <c r="L5" s="83" t="s">
        <v>231</v>
      </c>
      <c r="M5" s="83" t="s">
        <v>232</v>
      </c>
      <c r="N5" s="83" t="s">
        <v>233</v>
      </c>
      <c r="O5" s="83"/>
      <c r="P5" s="83"/>
      <c r="Q5" s="83" t="s">
        <v>234</v>
      </c>
      <c r="R5" s="83" t="s">
        <v>235</v>
      </c>
    </row>
    <row r="6" spans="1:18" ht="44.25" customHeight="1">
      <c r="A6" s="81" t="s">
        <v>173</v>
      </c>
      <c r="B6" s="81" t="s">
        <v>99</v>
      </c>
      <c r="C6" s="82"/>
      <c r="D6" s="83" t="s">
        <v>10</v>
      </c>
      <c r="E6" s="83" t="s">
        <v>236</v>
      </c>
      <c r="F6" s="83" t="s">
        <v>237</v>
      </c>
      <c r="G6" s="83" t="s">
        <v>10</v>
      </c>
      <c r="H6" s="83" t="s">
        <v>238</v>
      </c>
      <c r="I6" s="83"/>
      <c r="J6" s="83"/>
      <c r="K6" s="83"/>
      <c r="L6" s="83"/>
      <c r="M6" s="83"/>
      <c r="N6" s="83" t="s">
        <v>10</v>
      </c>
      <c r="O6" s="83" t="s">
        <v>239</v>
      </c>
      <c r="P6" s="83" t="s">
        <v>240</v>
      </c>
      <c r="Q6" s="83"/>
      <c r="R6" s="83"/>
    </row>
    <row r="7" spans="1:18" ht="72.75" customHeight="1">
      <c r="A7" s="81"/>
      <c r="B7" s="81"/>
      <c r="C7" s="82"/>
      <c r="D7" s="83"/>
      <c r="E7" s="83"/>
      <c r="F7" s="83"/>
      <c r="G7" s="83"/>
      <c r="H7" s="83" t="s">
        <v>241</v>
      </c>
      <c r="I7" s="83" t="s">
        <v>242</v>
      </c>
      <c r="J7" s="83"/>
      <c r="K7" s="83"/>
      <c r="L7" s="83"/>
      <c r="M7" s="83"/>
      <c r="N7" s="83"/>
      <c r="O7" s="83"/>
      <c r="P7" s="83"/>
      <c r="Q7" s="83"/>
      <c r="R7" s="83"/>
    </row>
    <row r="8" spans="1:18" ht="12.75">
      <c r="A8" s="81"/>
      <c r="B8" s="81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s="80" customFormat="1" ht="19.5" customHeight="1">
      <c r="A9" s="74" t="s">
        <v>68</v>
      </c>
      <c r="B9" s="74" t="s">
        <v>5</v>
      </c>
      <c r="C9" s="69">
        <v>18399858.01</v>
      </c>
      <c r="D9" s="69">
        <v>18399858.01</v>
      </c>
      <c r="E9" s="69">
        <v>18399858.01</v>
      </c>
      <c r="F9" s="69"/>
      <c r="G9" s="69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8" s="80" customFormat="1" ht="19.5" customHeight="1">
      <c r="A10" s="74" t="s">
        <v>69</v>
      </c>
      <c r="B10" s="74"/>
      <c r="C10" s="69">
        <v>18399858.01</v>
      </c>
      <c r="D10" s="69">
        <v>18399858.01</v>
      </c>
      <c r="E10" s="69">
        <v>18399858.01</v>
      </c>
      <c r="F10" s="69"/>
      <c r="G10" s="69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s="80" customFormat="1" ht="19.5" customHeight="1">
      <c r="A11" s="74" t="s">
        <v>70</v>
      </c>
      <c r="B11" s="74"/>
      <c r="C11" s="69">
        <v>18399858.01</v>
      </c>
      <c r="D11" s="69">
        <v>18399858.01</v>
      </c>
      <c r="E11" s="69">
        <v>18399858.01</v>
      </c>
      <c r="F11" s="69"/>
      <c r="G11" s="69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18" s="80" customFormat="1" ht="19.5" customHeight="1">
      <c r="A12" s="84" t="s">
        <v>71</v>
      </c>
      <c r="B12" s="84" t="s">
        <v>72</v>
      </c>
      <c r="C12" s="85">
        <v>5089516.34</v>
      </c>
      <c r="D12" s="85">
        <v>5089516.34</v>
      </c>
      <c r="E12" s="85">
        <v>5089516.34</v>
      </c>
      <c r="F12" s="85"/>
      <c r="G12" s="85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s="80" customFormat="1" ht="19.5" customHeight="1">
      <c r="A13" s="84" t="s">
        <v>73</v>
      </c>
      <c r="B13" s="84" t="s">
        <v>74</v>
      </c>
      <c r="C13" s="85">
        <v>6890000</v>
      </c>
      <c r="D13" s="85">
        <v>6890000</v>
      </c>
      <c r="E13" s="85">
        <v>6890000</v>
      </c>
      <c r="F13" s="85"/>
      <c r="G13" s="85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s="80" customFormat="1" ht="19.5" customHeight="1">
      <c r="A14" s="84" t="s">
        <v>75</v>
      </c>
      <c r="B14" s="84" t="s">
        <v>76</v>
      </c>
      <c r="C14" s="85">
        <v>487429.74</v>
      </c>
      <c r="D14" s="85">
        <v>487429.74</v>
      </c>
      <c r="E14" s="85">
        <v>487429.74</v>
      </c>
      <c r="F14" s="85"/>
      <c r="G14" s="85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s="80" customFormat="1" ht="19.5" customHeight="1">
      <c r="A15" s="84" t="s">
        <v>77</v>
      </c>
      <c r="B15" s="84" t="s">
        <v>78</v>
      </c>
      <c r="C15" s="85">
        <v>243714.87</v>
      </c>
      <c r="D15" s="85">
        <v>243714.87</v>
      </c>
      <c r="E15" s="85">
        <v>243714.87</v>
      </c>
      <c r="F15" s="85"/>
      <c r="G15" s="85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s="80" customFormat="1" ht="19.5" customHeight="1">
      <c r="A16" s="84" t="s">
        <v>79</v>
      </c>
      <c r="B16" s="84" t="s">
        <v>80</v>
      </c>
      <c r="C16" s="85">
        <v>41157.62</v>
      </c>
      <c r="D16" s="85">
        <v>41157.62</v>
      </c>
      <c r="E16" s="85">
        <v>41157.62</v>
      </c>
      <c r="F16" s="85"/>
      <c r="G16" s="85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s="80" customFormat="1" ht="19.5" customHeight="1">
      <c r="A17" s="84" t="s">
        <v>81</v>
      </c>
      <c r="B17" s="84" t="s">
        <v>82</v>
      </c>
      <c r="C17" s="85">
        <v>5000000</v>
      </c>
      <c r="D17" s="85">
        <v>5000000</v>
      </c>
      <c r="E17" s="85">
        <v>5000000</v>
      </c>
      <c r="F17" s="85"/>
      <c r="G17" s="85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s="80" customFormat="1" ht="19.5" customHeight="1">
      <c r="A18" s="84" t="s">
        <v>83</v>
      </c>
      <c r="B18" s="84" t="s">
        <v>84</v>
      </c>
      <c r="C18" s="85">
        <v>399291.44</v>
      </c>
      <c r="D18" s="85">
        <v>399291.44</v>
      </c>
      <c r="E18" s="85">
        <v>399291.44</v>
      </c>
      <c r="F18" s="85"/>
      <c r="G18" s="85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s="80" customFormat="1" ht="19.5" customHeight="1">
      <c r="A19" s="84" t="s">
        <v>85</v>
      </c>
      <c r="B19" s="84" t="s">
        <v>86</v>
      </c>
      <c r="C19" s="85">
        <v>248748</v>
      </c>
      <c r="D19" s="85">
        <v>248748</v>
      </c>
      <c r="E19" s="85">
        <v>248748</v>
      </c>
      <c r="F19" s="85"/>
      <c r="G19" s="85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ht="12.75">
      <c r="A20" s="78"/>
      <c r="B20" s="78"/>
      <c r="C20" s="86"/>
      <c r="D20" s="87"/>
      <c r="E20" s="87"/>
      <c r="F20" s="87"/>
      <c r="G20" s="8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ht="12.75">
      <c r="A21" s="78"/>
      <c r="B21" s="78"/>
      <c r="C21" s="86"/>
      <c r="D21" s="87"/>
      <c r="E21" s="87"/>
      <c r="F21" s="87"/>
      <c r="G21" s="8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12.75">
      <c r="A22" s="78"/>
      <c r="B22" s="78"/>
      <c r="C22" s="8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2.75">
      <c r="A23" s="78"/>
      <c r="B23" s="78"/>
      <c r="C23" s="8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2.75">
      <c r="A24" s="78"/>
      <c r="B24" s="78"/>
      <c r="C24" s="8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12.75">
      <c r="A25" s="78"/>
      <c r="B25" s="78"/>
      <c r="C25" s="8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12.75">
      <c r="A26" s="78"/>
      <c r="B26" s="78"/>
      <c r="C26" s="8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ht="12.75">
      <c r="A27" s="78"/>
      <c r="B27" s="78"/>
      <c r="C27" s="8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12.75">
      <c r="A28" s="78"/>
      <c r="B28" s="78"/>
      <c r="C28" s="8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</sheetData>
  <sheetProtection/>
  <mergeCells count="24">
    <mergeCell ref="A2:R2"/>
    <mergeCell ref="C4:R4"/>
    <mergeCell ref="A5:B5"/>
    <mergeCell ref="D5:F5"/>
    <mergeCell ref="G5:I5"/>
    <mergeCell ref="N5:P5"/>
    <mergeCell ref="A6:A8"/>
    <mergeCell ref="B6:B8"/>
    <mergeCell ref="C5:C8"/>
    <mergeCell ref="D6:D8"/>
    <mergeCell ref="E6:E8"/>
    <mergeCell ref="F6:F8"/>
    <mergeCell ref="G6:G8"/>
    <mergeCell ref="H7:H8"/>
    <mergeCell ref="I7:I8"/>
    <mergeCell ref="J5:J8"/>
    <mergeCell ref="K5:K8"/>
    <mergeCell ref="L5:L8"/>
    <mergeCell ref="M5:M8"/>
    <mergeCell ref="N6:N8"/>
    <mergeCell ref="O6:O8"/>
    <mergeCell ref="P6:P8"/>
    <mergeCell ref="Q5:Q8"/>
    <mergeCell ref="R5:R8"/>
  </mergeCells>
  <printOptions/>
  <pageMargins left="0.31" right="0" top="1" bottom="1" header="0.5" footer="0.5"/>
  <pageSetup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1">
      <selection activeCell="A3" sqref="A3:IV3"/>
    </sheetView>
  </sheetViews>
  <sheetFormatPr defaultColWidth="8.8515625" defaultRowHeight="12.75"/>
  <cols>
    <col min="1" max="1" width="12.7109375" style="0" customWidth="1"/>
    <col min="2" max="2" width="39.57421875" style="0" customWidth="1"/>
    <col min="3" max="4" width="12.8515625" style="0" bestFit="1" customWidth="1"/>
  </cols>
  <sheetData>
    <row r="1" ht="12.75">
      <c r="A1" s="1" t="s">
        <v>243</v>
      </c>
    </row>
    <row r="2" spans="1:11" ht="25.5">
      <c r="A2" s="60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8" ht="18.75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3:11" ht="14.25">
      <c r="C4" s="63" t="s">
        <v>245</v>
      </c>
      <c r="D4" s="63"/>
      <c r="E4" s="63"/>
      <c r="F4" s="63"/>
      <c r="G4" s="63"/>
      <c r="H4" s="63"/>
      <c r="I4" s="63"/>
      <c r="J4" s="63"/>
      <c r="K4" s="63"/>
    </row>
    <row r="5" spans="1:11" ht="42.75">
      <c r="A5" s="64" t="s">
        <v>173</v>
      </c>
      <c r="B5" s="64" t="s">
        <v>99</v>
      </c>
      <c r="C5" s="65" t="s">
        <v>205</v>
      </c>
      <c r="D5" s="65" t="s">
        <v>246</v>
      </c>
      <c r="E5" s="65" t="s">
        <v>247</v>
      </c>
      <c r="F5" s="65" t="s">
        <v>248</v>
      </c>
      <c r="G5" s="65" t="s">
        <v>249</v>
      </c>
      <c r="H5" s="65" t="s">
        <v>250</v>
      </c>
      <c r="I5" s="65" t="s">
        <v>251</v>
      </c>
      <c r="J5" s="65" t="s">
        <v>252</v>
      </c>
      <c r="K5" s="65" t="s">
        <v>253</v>
      </c>
    </row>
    <row r="6" spans="1:11" ht="24" customHeight="1">
      <c r="A6" s="66" t="s">
        <v>68</v>
      </c>
      <c r="B6" s="67"/>
      <c r="C6" s="68">
        <v>18399858.01</v>
      </c>
      <c r="D6" s="69">
        <v>18399858.01</v>
      </c>
      <c r="E6" s="70"/>
      <c r="F6" s="70"/>
      <c r="G6" s="70"/>
      <c r="H6" s="70"/>
      <c r="I6" s="70"/>
      <c r="J6" s="70"/>
      <c r="K6" s="70"/>
    </row>
    <row r="7" spans="1:11" ht="24" customHeight="1">
      <c r="A7" s="71" t="s">
        <v>69</v>
      </c>
      <c r="B7" s="72"/>
      <c r="C7" s="69">
        <v>18399858.01</v>
      </c>
      <c r="D7" s="69">
        <v>18399858.01</v>
      </c>
      <c r="E7" s="70"/>
      <c r="F7" s="70"/>
      <c r="G7" s="70"/>
      <c r="H7" s="70"/>
      <c r="I7" s="70"/>
      <c r="J7" s="70"/>
      <c r="K7" s="70"/>
    </row>
    <row r="8" spans="1:11" ht="24" customHeight="1">
      <c r="A8" s="73" t="s">
        <v>70</v>
      </c>
      <c r="B8" s="74"/>
      <c r="C8" s="69">
        <v>18399858.01</v>
      </c>
      <c r="D8" s="69">
        <v>18399858.01</v>
      </c>
      <c r="E8" s="70"/>
      <c r="F8" s="70"/>
      <c r="G8" s="70"/>
      <c r="H8" s="70"/>
      <c r="I8" s="70"/>
      <c r="J8" s="70"/>
      <c r="K8" s="70"/>
    </row>
    <row r="9" spans="1:11" ht="24" customHeight="1">
      <c r="A9" s="75" t="s">
        <v>71</v>
      </c>
      <c r="B9" s="75" t="s">
        <v>72</v>
      </c>
      <c r="C9" s="76">
        <v>5089516.34</v>
      </c>
      <c r="D9" s="77">
        <v>5089516.34</v>
      </c>
      <c r="E9" s="70"/>
      <c r="F9" s="70"/>
      <c r="G9" s="70"/>
      <c r="H9" s="70"/>
      <c r="I9" s="70"/>
      <c r="J9" s="70"/>
      <c r="K9" s="70"/>
    </row>
    <row r="10" spans="1:11" ht="24" customHeight="1">
      <c r="A10" s="75" t="s">
        <v>73</v>
      </c>
      <c r="B10" s="75" t="s">
        <v>74</v>
      </c>
      <c r="C10" s="76">
        <v>6890000</v>
      </c>
      <c r="D10" s="77">
        <v>6890000</v>
      </c>
      <c r="E10" s="70"/>
      <c r="F10" s="70"/>
      <c r="G10" s="70"/>
      <c r="H10" s="70"/>
      <c r="I10" s="70"/>
      <c r="J10" s="70"/>
      <c r="K10" s="70"/>
    </row>
    <row r="11" spans="1:11" ht="24" customHeight="1">
      <c r="A11" s="75" t="s">
        <v>75</v>
      </c>
      <c r="B11" s="75" t="s">
        <v>76</v>
      </c>
      <c r="C11" s="76">
        <v>487429.74</v>
      </c>
      <c r="D11" s="77">
        <v>487429.74</v>
      </c>
      <c r="E11" s="70"/>
      <c r="F11" s="70"/>
      <c r="G11" s="70"/>
      <c r="H11" s="70"/>
      <c r="I11" s="70"/>
      <c r="J11" s="70"/>
      <c r="K11" s="70"/>
    </row>
    <row r="12" spans="1:11" ht="24" customHeight="1">
      <c r="A12" s="75" t="s">
        <v>77</v>
      </c>
      <c r="B12" s="75" t="s">
        <v>78</v>
      </c>
      <c r="C12" s="76">
        <v>243714.87</v>
      </c>
      <c r="D12" s="77">
        <v>243714.87</v>
      </c>
      <c r="E12" s="70"/>
      <c r="F12" s="70"/>
      <c r="G12" s="70"/>
      <c r="H12" s="70"/>
      <c r="I12" s="70"/>
      <c r="J12" s="70"/>
      <c r="K12" s="70"/>
    </row>
    <row r="13" spans="1:11" ht="24" customHeight="1">
      <c r="A13" s="75" t="s">
        <v>79</v>
      </c>
      <c r="B13" s="75" t="s">
        <v>80</v>
      </c>
      <c r="C13" s="76">
        <v>41157.62</v>
      </c>
      <c r="D13" s="77">
        <v>41157.62</v>
      </c>
      <c r="E13" s="70"/>
      <c r="F13" s="70"/>
      <c r="G13" s="70"/>
      <c r="H13" s="70"/>
      <c r="I13" s="70"/>
      <c r="J13" s="70"/>
      <c r="K13" s="70"/>
    </row>
    <row r="14" spans="1:11" ht="24" customHeight="1">
      <c r="A14" s="75" t="s">
        <v>81</v>
      </c>
      <c r="B14" s="75" t="s">
        <v>82</v>
      </c>
      <c r="C14" s="76">
        <v>5000000</v>
      </c>
      <c r="D14" s="77">
        <v>5000000</v>
      </c>
      <c r="E14" s="70"/>
      <c r="F14" s="70"/>
      <c r="G14" s="70"/>
      <c r="H14" s="70"/>
      <c r="I14" s="70"/>
      <c r="J14" s="70"/>
      <c r="K14" s="70"/>
    </row>
    <row r="15" spans="1:11" ht="24" customHeight="1">
      <c r="A15" s="75" t="s">
        <v>83</v>
      </c>
      <c r="B15" s="75" t="s">
        <v>84</v>
      </c>
      <c r="C15" s="76">
        <v>399291.44</v>
      </c>
      <c r="D15" s="77">
        <v>399291.44</v>
      </c>
      <c r="E15" s="70"/>
      <c r="F15" s="70"/>
      <c r="G15" s="70"/>
      <c r="H15" s="70"/>
      <c r="I15" s="70"/>
      <c r="J15" s="70"/>
      <c r="K15" s="70"/>
    </row>
    <row r="16" spans="1:11" ht="24" customHeight="1">
      <c r="A16" s="75" t="s">
        <v>85</v>
      </c>
      <c r="B16" s="75" t="s">
        <v>86</v>
      </c>
      <c r="C16" s="76">
        <v>248748</v>
      </c>
      <c r="D16" s="77">
        <v>248748</v>
      </c>
      <c r="E16" s="70"/>
      <c r="F16" s="70"/>
      <c r="G16" s="70"/>
      <c r="H16" s="70"/>
      <c r="I16" s="70"/>
      <c r="J16" s="70"/>
      <c r="K16" s="70"/>
    </row>
    <row r="17" spans="1:11" ht="24" customHeight="1">
      <c r="A17" s="78"/>
      <c r="B17" s="78"/>
      <c r="C17" s="70"/>
      <c r="D17" s="79"/>
      <c r="E17" s="70"/>
      <c r="F17" s="70"/>
      <c r="G17" s="70"/>
      <c r="H17" s="70"/>
      <c r="I17" s="70"/>
      <c r="J17" s="70"/>
      <c r="K17" s="70"/>
    </row>
    <row r="18" spans="1:11" ht="24" customHeight="1">
      <c r="A18" s="78"/>
      <c r="B18" s="78"/>
      <c r="C18" s="70"/>
      <c r="D18" s="79"/>
      <c r="E18" s="70"/>
      <c r="F18" s="70"/>
      <c r="G18" s="70"/>
      <c r="H18" s="70"/>
      <c r="I18" s="70"/>
      <c r="J18" s="70"/>
      <c r="K18" s="70"/>
    </row>
    <row r="19" spans="1:11" ht="24" customHeight="1">
      <c r="A19" s="78"/>
      <c r="B19" s="78"/>
      <c r="C19" s="70"/>
      <c r="D19" s="79"/>
      <c r="E19" s="70"/>
      <c r="F19" s="70"/>
      <c r="G19" s="70"/>
      <c r="H19" s="70"/>
      <c r="I19" s="70"/>
      <c r="J19" s="70"/>
      <c r="K19" s="70"/>
    </row>
    <row r="20" spans="1:11" ht="24" customHeight="1">
      <c r="A20" s="78"/>
      <c r="B20" s="78"/>
      <c r="C20" s="70"/>
      <c r="D20" s="79"/>
      <c r="E20" s="70"/>
      <c r="F20" s="70"/>
      <c r="G20" s="70"/>
      <c r="H20" s="70"/>
      <c r="I20" s="70"/>
      <c r="J20" s="70"/>
      <c r="K20" s="70"/>
    </row>
    <row r="21" spans="1:11" ht="24" customHeight="1">
      <c r="A21" s="78"/>
      <c r="B21" s="78"/>
      <c r="C21" s="70"/>
      <c r="D21" s="79"/>
      <c r="E21" s="70"/>
      <c r="F21" s="70"/>
      <c r="G21" s="70"/>
      <c r="H21" s="70"/>
      <c r="I21" s="70"/>
      <c r="J21" s="70"/>
      <c r="K21" s="70"/>
    </row>
    <row r="22" spans="1:11" ht="24" customHeight="1">
      <c r="A22" s="78"/>
      <c r="B22" s="78"/>
      <c r="C22" s="70"/>
      <c r="D22" s="79"/>
      <c r="E22" s="70"/>
      <c r="F22" s="70"/>
      <c r="G22" s="70"/>
      <c r="H22" s="70"/>
      <c r="I22" s="70"/>
      <c r="J22" s="70"/>
      <c r="K22" s="70"/>
    </row>
    <row r="23" spans="1:11" ht="24" customHeight="1">
      <c r="A23" s="78"/>
      <c r="B23" s="78"/>
      <c r="C23" s="70"/>
      <c r="D23" s="79"/>
      <c r="E23" s="70"/>
      <c r="F23" s="70"/>
      <c r="G23" s="70"/>
      <c r="H23" s="70"/>
      <c r="I23" s="70"/>
      <c r="J23" s="70"/>
      <c r="K23" s="70"/>
    </row>
  </sheetData>
  <sheetProtection/>
  <mergeCells count="3">
    <mergeCell ref="A2:K2"/>
    <mergeCell ref="C4:K4"/>
    <mergeCell ref="A6:B6"/>
  </mergeCells>
  <printOptions/>
  <pageMargins left="0.75" right="0.75" top="1" bottom="0.7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2020-02-19T05:15:00Z</cp:lastPrinted>
  <dcterms:created xsi:type="dcterms:W3CDTF">2020-01-17T02:15:02Z</dcterms:created>
  <dcterms:modified xsi:type="dcterms:W3CDTF">2020-02-20T01:02:33Z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