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tabRatio="818" firstSheet="8" activeTab="12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  <sheet name="11人员基本情况表" sheetId="13" r:id="rId13"/>
  </sheets>
  <definedNames>
    <definedName name="_xlnm.Print_Area" localSheetId="7">'7.1-一般公共预算基本支出情况表（按经济分类）'!#REF!</definedName>
    <definedName name="_xlnm.Print_Area" localSheetId="8">'7.2-一般公共预算政府经济分类支出表'!#REF!</definedName>
    <definedName name="_xlnm.Print_Area" localSheetId="6">'7基本支出来源明细表'!$A$1:$H$20</definedName>
  </definedNames>
  <calcPr fullCalcOnLoad="1"/>
</workbook>
</file>

<file path=xl/sharedStrings.xml><?xml version="1.0" encoding="utf-8"?>
<sst xmlns="http://schemas.openxmlformats.org/spreadsheetml/2006/main" count="754" uniqueCount="431">
  <si>
    <t>预算01表</t>
  </si>
  <si>
    <t>平罗县2019年部门预算收支总表</t>
  </si>
  <si>
    <t>公开部门：平罗县人民医院</t>
  </si>
  <si>
    <t>金额单位：元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</si>
  <si>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</si>
  <si>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</si>
  <si>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</si>
  <si>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</si>
  <si>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</si>
  <si>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</si>
  <si>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</si>
  <si>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</si>
  <si>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</si>
  <si>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</si>
  <si>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</si>
  <si>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</si>
  <si>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</si>
  <si>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</si>
  <si>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</si>
  <si>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</si>
  <si>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</si>
  <si>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</si>
  <si>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</si>
  <si>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</si>
  <si>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</si>
  <si>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</si>
  <si>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</si>
  <si>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</si>
  <si>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</si>
  <si>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</si>
  <si>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</si>
  <si>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</si>
  <si>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</si>
  <si>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</si>
  <si>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</si>
  <si>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</si>
  <si>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</si>
  <si>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</si>
  <si>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</si>
  <si>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</si>
  <si>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</si>
  <si>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</si>
  <si>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</si>
  <si>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</si>
  <si>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</si>
  <si>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</si>
  <si>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</si>
  <si>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</si>
  <si>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</si>
  <si>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</si>
  <si>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</si>
  <si>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</si>
  <si>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</si>
  <si>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</si>
  <si>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</si>
  <si>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</si>
  <si>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全口径收支，故支出应不仅仅是财政拨款支出的小计。</t>
  </si>
  <si>
    <t>预算02表</t>
  </si>
  <si>
    <t>平罗县2019年部门预算收入总表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</si>
  <si>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</si>
  <si>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</si>
  <si>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</si>
  <si>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</si>
  <si>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</si>
  <si>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</si>
  <si>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</si>
  <si>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</si>
  <si>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</si>
  <si>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</si>
  <si>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</si>
  <si>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</si>
  <si>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</si>
  <si>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</si>
  <si>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</si>
  <si>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平罗县人民医院</t>
  </si>
  <si>
    <r>
      <t>预算</t>
    </r>
    <r>
      <rPr>
        <sz val="9"/>
        <color indexed="8"/>
        <rFont val="Arial"/>
        <family val="2"/>
      </rPr>
      <t>03</t>
    </r>
    <r>
      <rPr>
        <sz val="9"/>
        <color indexed="8"/>
        <rFont val="宋体"/>
        <family val="0"/>
      </rPr>
      <t>表</t>
    </r>
  </si>
  <si>
    <t>平罗县2019年预算部门支出总表</t>
  </si>
  <si>
    <t>功能分类科目</t>
  </si>
  <si>
    <r>
      <t>2019</t>
    </r>
    <r>
      <rPr>
        <sz val="11"/>
        <color indexed="8"/>
        <rFont val="宋体"/>
        <family val="0"/>
      </rPr>
      <t>支出安排总计</t>
    </r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</si>
  <si>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</si>
  <si>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</si>
  <si>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</si>
  <si>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</si>
  <si>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</si>
  <si>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</si>
  <si>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</si>
  <si>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【045】平罗县卫生和计划生育局</t>
  </si>
  <si>
    <t>　【045006】平罗县人民医院</t>
  </si>
  <si>
    <t>2080505</t>
  </si>
  <si>
    <t>　　2080505-机关事业单位基本养老保险缴费支出</t>
  </si>
  <si>
    <t>2080506</t>
  </si>
  <si>
    <t>　　2080506-机关事业单位职业年金缴费支出</t>
  </si>
  <si>
    <t>2080599</t>
  </si>
  <si>
    <t>　　2080599-其他行政事业单位离退休支出</t>
  </si>
  <si>
    <t>2100201</t>
  </si>
  <si>
    <t>　　2100201-综合医院</t>
  </si>
  <si>
    <t>2101102</t>
  </si>
  <si>
    <t>　　2101102-事业单位医疗</t>
  </si>
  <si>
    <t>2101103</t>
  </si>
  <si>
    <t>　　2101103-公务员医疗补助</t>
  </si>
  <si>
    <t>2210201</t>
  </si>
  <si>
    <t>　　2210201-住房公积金</t>
  </si>
  <si>
    <t>2210203</t>
  </si>
  <si>
    <t>　　2210203-购房补贴</t>
  </si>
  <si>
    <t>预算04表</t>
  </si>
  <si>
    <t>平罗县2019年财政拨款收支总表</t>
  </si>
  <si>
    <r>
      <t>预算</t>
    </r>
    <r>
      <rPr>
        <sz val="9"/>
        <color indexed="8"/>
        <rFont val="Arial"/>
        <family val="2"/>
      </rPr>
      <t>05</t>
    </r>
    <r>
      <rPr>
        <sz val="9"/>
        <color indexed="8"/>
        <rFont val="宋体"/>
        <family val="0"/>
      </rPr>
      <t>表</t>
    </r>
  </si>
  <si>
    <t>平罗县2019年财政拨款支出总表</t>
  </si>
  <si>
    <t>预算06表</t>
  </si>
  <si>
    <t>平罗县2019年一般公共预算支出表</t>
  </si>
  <si>
    <t>公开部门：</t>
  </si>
  <si>
    <r>
      <t>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年预算安排总计</t>
    </r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</si>
  <si>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</si>
  <si>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</si>
  <si>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</si>
  <si>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</si>
  <si>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</si>
  <si>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</si>
  <si>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</si>
  <si>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</si>
  <si>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</si>
  <si>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</si>
  <si>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</si>
  <si>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</si>
  <si>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款</t>
  </si>
  <si>
    <t>项</t>
  </si>
  <si>
    <t>类</t>
  </si>
  <si>
    <t>05</t>
  </si>
  <si>
    <t>机关事业单位基本养老保险缴费支出</t>
  </si>
  <si>
    <t>06</t>
  </si>
  <si>
    <t>机关事业单位职业年金缴费支出</t>
  </si>
  <si>
    <r>
      <t>0</t>
    </r>
    <r>
      <rPr>
        <sz val="11"/>
        <color indexed="8"/>
        <rFont val="宋体"/>
        <family val="0"/>
      </rPr>
      <t>5</t>
    </r>
  </si>
  <si>
    <t>其他行政事业单位离退休支出</t>
  </si>
  <si>
    <r>
      <t>0</t>
    </r>
    <r>
      <rPr>
        <sz val="11"/>
        <color indexed="8"/>
        <rFont val="宋体"/>
        <family val="0"/>
      </rPr>
      <t>2</t>
    </r>
  </si>
  <si>
    <r>
      <t>0</t>
    </r>
    <r>
      <rPr>
        <sz val="11"/>
        <color indexed="8"/>
        <rFont val="宋体"/>
        <family val="0"/>
      </rPr>
      <t>1</t>
    </r>
  </si>
  <si>
    <t>综合医院</t>
  </si>
  <si>
    <t>11</t>
  </si>
  <si>
    <t>02</t>
  </si>
  <si>
    <t>事业单位医疗</t>
  </si>
  <si>
    <t>03</t>
  </si>
  <si>
    <t>公务员医疗补助</t>
  </si>
  <si>
    <t>01</t>
  </si>
  <si>
    <t>住房公积金</t>
  </si>
  <si>
    <r>
      <t>0</t>
    </r>
    <r>
      <rPr>
        <sz val="11"/>
        <color indexed="8"/>
        <rFont val="宋体"/>
        <family val="0"/>
      </rPr>
      <t>3</t>
    </r>
  </si>
  <si>
    <t>购房补贴</t>
  </si>
  <si>
    <r>
      <t>建议公开事项中不要包含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特殊经费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等字眼。而且前几项是按经济分类科目，后一项是按项目名称，分类不统一。</t>
    </r>
  </si>
  <si>
    <r>
      <t>预算</t>
    </r>
    <r>
      <rPr>
        <sz val="9"/>
        <color indexed="8"/>
        <rFont val="宋体"/>
        <family val="0"/>
      </rPr>
      <t>07表</t>
    </r>
  </si>
  <si>
    <t>平罗县2019年部门一般公共预算基本支出明细表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</si>
  <si>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</si>
  <si>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</si>
  <si>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</si>
  <si>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</si>
  <si>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</si>
  <si>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</si>
  <si>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>　　208</t>
  </si>
  <si>
    <t>　　208-社会保障和就业支出</t>
  </si>
  <si>
    <t>　　　05</t>
  </si>
  <si>
    <t>　　　20805-行政事业单位离退休</t>
  </si>
  <si>
    <t>　　　　2080505</t>
  </si>
  <si>
    <t>　　　　2080505-机关事业单位基本养老保险缴费支出</t>
  </si>
  <si>
    <t>　　　　　30108</t>
  </si>
  <si>
    <t>　　　　　30108-机关事业单位基本养老保险缴费</t>
  </si>
  <si>
    <t>　　　　2080506</t>
  </si>
  <si>
    <t>　　　　2080506-机关事业单位职业年金缴费支出</t>
  </si>
  <si>
    <t>　　　　　30109</t>
  </si>
  <si>
    <t>　　　　　30109-职业年金缴费</t>
  </si>
  <si>
    <t>　　　　2080599</t>
  </si>
  <si>
    <t>　　　　2080599-其他行政事业单位离退休支出</t>
  </si>
  <si>
    <t>　　　　　30102</t>
  </si>
  <si>
    <t>　　　　　30102-津贴补贴</t>
  </si>
  <si>
    <t>　　　　　30199</t>
  </si>
  <si>
    <t>　　　　　30199-其他工资福利支出</t>
  </si>
  <si>
    <t>　　　　　30299</t>
  </si>
  <si>
    <t>　　　　　30299-其他商品和服务支出</t>
  </si>
  <si>
    <t>　　　　　30301</t>
  </si>
  <si>
    <t>　　　　　30301-离休费</t>
  </si>
  <si>
    <t>　　210</t>
  </si>
  <si>
    <t>　　210-卫生健康支出</t>
  </si>
  <si>
    <t>　　　02</t>
  </si>
  <si>
    <t>　　　21002-公立医院</t>
  </si>
  <si>
    <t>　　　　2100201</t>
  </si>
  <si>
    <t>　　　　2100201-综合医院</t>
  </si>
  <si>
    <t>　　　　　30101</t>
  </si>
  <si>
    <t>　　　　　30101-基本工资</t>
  </si>
  <si>
    <t>　　　　　30103</t>
  </si>
  <si>
    <t>　　　　　30103-奖金</t>
  </si>
  <si>
    <t>　　　　　30107</t>
  </si>
  <si>
    <t>　　　　　30107-绩效工资</t>
  </si>
  <si>
    <t>　　　　　30112</t>
  </si>
  <si>
    <t>　　　　　30112-其他社会保障缴费</t>
  </si>
  <si>
    <t>　　　　　30208</t>
  </si>
  <si>
    <t>　　　　　30208-取暖费</t>
  </si>
  <si>
    <t>　　　　　30305</t>
  </si>
  <si>
    <t>　　　　　30305-生活补助</t>
  </si>
  <si>
    <t>　　　　　30399</t>
  </si>
  <si>
    <t>　　　　　30399-其他对个人和家庭的补助</t>
  </si>
  <si>
    <t>　　　11</t>
  </si>
  <si>
    <t>　　　21011-行政事业单位医疗</t>
  </si>
  <si>
    <t>　　　　2101102</t>
  </si>
  <si>
    <t>　　　　2101102-事业单位医疗</t>
  </si>
  <si>
    <t>　　　　　30110</t>
  </si>
  <si>
    <t>　　　　　30110-职工基本医疗保险缴费</t>
  </si>
  <si>
    <t>　　　　2101103</t>
  </si>
  <si>
    <t>　　　　2101103-公务员医疗补助</t>
  </si>
  <si>
    <t>　　　　　30111</t>
  </si>
  <si>
    <t>　　　　　30111-公务员医疗补助缴费</t>
  </si>
  <si>
    <t>　　221</t>
  </si>
  <si>
    <t>　　221-住房保障支出</t>
  </si>
  <si>
    <t>　　　22102-住房改革支出</t>
  </si>
  <si>
    <t>　　　　2210201</t>
  </si>
  <si>
    <t>　　　　2210201-住房公积金</t>
  </si>
  <si>
    <t>　　　　　30113</t>
  </si>
  <si>
    <t>　　　　　30113-住房公积金</t>
  </si>
  <si>
    <t>　　　　2210203</t>
  </si>
  <si>
    <t>　　　　2210203-购房补贴</t>
  </si>
  <si>
    <r>
      <t>预算</t>
    </r>
    <r>
      <rPr>
        <sz val="9"/>
        <color indexed="8"/>
        <rFont val="Arial"/>
        <family val="2"/>
      </rPr>
      <t>07-1</t>
    </r>
    <r>
      <rPr>
        <sz val="9"/>
        <color indexed="8"/>
        <rFont val="宋体"/>
        <family val="0"/>
      </rPr>
      <t>表</t>
    </r>
  </si>
  <si>
    <t>平罗县2019年部门一般公共预算基本支出表(经济分类)</t>
  </si>
  <si>
    <t>经济分类科目编码</t>
  </si>
  <si>
    <t>总计：</t>
  </si>
  <si>
    <t>一、工资福利支出</t>
  </si>
  <si>
    <t>基本工资</t>
  </si>
  <si>
    <t>　30101-基本工资</t>
  </si>
  <si>
    <t>津贴补贴</t>
  </si>
  <si>
    <t>　30102-津贴补贴</t>
  </si>
  <si>
    <t>奖金</t>
  </si>
  <si>
    <t>　30103-奖金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</si>
  <si>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</si>
  <si>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</si>
  <si>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</si>
  <si>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</si>
  <si>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</si>
  <si>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</si>
  <si>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</si>
  <si>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</si>
  <si>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</si>
  <si>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</si>
  <si>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</si>
  <si>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</si>
  <si>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99</t>
  </si>
  <si>
    <t>其他工资福利支出</t>
  </si>
  <si>
    <r>
      <t>3</t>
    </r>
    <r>
      <rPr>
        <b/>
        <sz val="11"/>
        <color indexed="8"/>
        <rFont val="宋体"/>
        <family val="0"/>
      </rPr>
      <t>02</t>
    </r>
  </si>
  <si>
    <t>二、商品和服务支出</t>
  </si>
  <si>
    <t>办公费</t>
  </si>
  <si>
    <t>印刷费</t>
  </si>
  <si>
    <t>咨询费</t>
  </si>
  <si>
    <r>
      <t>0</t>
    </r>
    <r>
      <rPr>
        <sz val="11"/>
        <color indexed="8"/>
        <rFont val="宋体"/>
        <family val="0"/>
      </rPr>
      <t>4</t>
    </r>
  </si>
  <si>
    <t>手续费</t>
  </si>
  <si>
    <t>水费</t>
  </si>
  <si>
    <r>
      <t>0</t>
    </r>
    <r>
      <rPr>
        <sz val="11"/>
        <color indexed="8"/>
        <rFont val="宋体"/>
        <family val="0"/>
      </rPr>
      <t>6</t>
    </r>
  </si>
  <si>
    <t>电费</t>
  </si>
  <si>
    <r>
      <t>0</t>
    </r>
    <r>
      <rPr>
        <sz val="11"/>
        <color indexed="8"/>
        <rFont val="宋体"/>
        <family val="0"/>
      </rPr>
      <t>7</t>
    </r>
  </si>
  <si>
    <t>邮电费</t>
  </si>
  <si>
    <r>
      <t>0</t>
    </r>
    <r>
      <rPr>
        <sz val="11"/>
        <color indexed="8"/>
        <rFont val="宋体"/>
        <family val="0"/>
      </rPr>
      <t>8</t>
    </r>
  </si>
  <si>
    <t>取暖费</t>
  </si>
  <si>
    <r>
      <t>0</t>
    </r>
    <r>
      <rPr>
        <sz val="11"/>
        <color indexed="8"/>
        <rFont val="宋体"/>
        <family val="0"/>
      </rPr>
      <t>9</t>
    </r>
  </si>
  <si>
    <t>物业管理费</t>
  </si>
  <si>
    <r>
      <t>1</t>
    </r>
    <r>
      <rPr>
        <sz val="11"/>
        <color indexed="8"/>
        <rFont val="宋体"/>
        <family val="0"/>
      </rPr>
      <t>1</t>
    </r>
  </si>
  <si>
    <t>差旅费</t>
  </si>
  <si>
    <r>
      <t>1</t>
    </r>
    <r>
      <rPr>
        <sz val="11"/>
        <color indexed="8"/>
        <rFont val="宋体"/>
        <family val="0"/>
      </rPr>
      <t>2</t>
    </r>
  </si>
  <si>
    <t>因公出国（境）费用</t>
  </si>
  <si>
    <r>
      <t>1</t>
    </r>
    <r>
      <rPr>
        <sz val="11"/>
        <color indexed="8"/>
        <rFont val="宋体"/>
        <family val="0"/>
      </rPr>
      <t>3</t>
    </r>
  </si>
  <si>
    <t>维修（护）费</t>
  </si>
  <si>
    <r>
      <t>1</t>
    </r>
    <r>
      <rPr>
        <sz val="11"/>
        <color indexed="8"/>
        <rFont val="宋体"/>
        <family val="0"/>
      </rPr>
      <t>4</t>
    </r>
  </si>
  <si>
    <t>租赁费</t>
  </si>
  <si>
    <r>
      <t>1</t>
    </r>
    <r>
      <rPr>
        <sz val="11"/>
        <color indexed="8"/>
        <rFont val="宋体"/>
        <family val="0"/>
      </rPr>
      <t>5</t>
    </r>
  </si>
  <si>
    <t>会议费</t>
  </si>
  <si>
    <r>
      <t>1</t>
    </r>
    <r>
      <rPr>
        <sz val="11"/>
        <color indexed="8"/>
        <rFont val="宋体"/>
        <family val="0"/>
      </rPr>
      <t>6</t>
    </r>
  </si>
  <si>
    <t>培训费</t>
  </si>
  <si>
    <r>
      <t>1</t>
    </r>
    <r>
      <rPr>
        <sz val="11"/>
        <color indexed="8"/>
        <rFont val="宋体"/>
        <family val="0"/>
      </rPr>
      <t>7</t>
    </r>
  </si>
  <si>
    <t>公务接待费</t>
  </si>
  <si>
    <r>
      <t>1</t>
    </r>
    <r>
      <rPr>
        <sz val="11"/>
        <color indexed="8"/>
        <rFont val="宋体"/>
        <family val="0"/>
      </rPr>
      <t>8</t>
    </r>
  </si>
  <si>
    <t>专用材料费</t>
  </si>
  <si>
    <r>
      <t>2</t>
    </r>
    <r>
      <rPr>
        <sz val="11"/>
        <color indexed="8"/>
        <rFont val="宋体"/>
        <family val="0"/>
      </rPr>
      <t>4</t>
    </r>
  </si>
  <si>
    <t>被装购置费</t>
  </si>
  <si>
    <r>
      <t>2</t>
    </r>
    <r>
      <rPr>
        <sz val="11"/>
        <color indexed="8"/>
        <rFont val="宋体"/>
        <family val="0"/>
      </rPr>
      <t>5</t>
    </r>
  </si>
  <si>
    <t>专用燃料费</t>
  </si>
  <si>
    <r>
      <t>2</t>
    </r>
    <r>
      <rPr>
        <sz val="11"/>
        <color indexed="8"/>
        <rFont val="宋体"/>
        <family val="0"/>
      </rPr>
      <t>6</t>
    </r>
  </si>
  <si>
    <t>劳务费</t>
  </si>
  <si>
    <r>
      <t>2</t>
    </r>
    <r>
      <rPr>
        <sz val="11"/>
        <color indexed="8"/>
        <rFont val="宋体"/>
        <family val="0"/>
      </rPr>
      <t>7</t>
    </r>
  </si>
  <si>
    <t>委托业务费</t>
  </si>
  <si>
    <r>
      <t>2</t>
    </r>
    <r>
      <rPr>
        <sz val="11"/>
        <color indexed="8"/>
        <rFont val="宋体"/>
        <family val="0"/>
      </rPr>
      <t>8</t>
    </r>
  </si>
  <si>
    <t>工会经费</t>
  </si>
  <si>
    <r>
      <t>2</t>
    </r>
    <r>
      <rPr>
        <sz val="11"/>
        <color indexed="8"/>
        <rFont val="宋体"/>
        <family val="0"/>
      </rPr>
      <t>9</t>
    </r>
  </si>
  <si>
    <t>福利费</t>
  </si>
  <si>
    <r>
      <t>3</t>
    </r>
    <r>
      <rPr>
        <sz val="11"/>
        <color indexed="8"/>
        <rFont val="宋体"/>
        <family val="0"/>
      </rPr>
      <t>1</t>
    </r>
  </si>
  <si>
    <t>公务用车运行维护费</t>
  </si>
  <si>
    <r>
      <t>3</t>
    </r>
    <r>
      <rPr>
        <sz val="11"/>
        <color indexed="8"/>
        <rFont val="宋体"/>
        <family val="0"/>
      </rPr>
      <t>9</t>
    </r>
  </si>
  <si>
    <t>其他交通费用</t>
  </si>
  <si>
    <r>
      <t>9</t>
    </r>
    <r>
      <rPr>
        <sz val="11"/>
        <color indexed="8"/>
        <rFont val="宋体"/>
        <family val="0"/>
      </rPr>
      <t>9</t>
    </r>
  </si>
  <si>
    <t>其他商品和服务支出</t>
  </si>
  <si>
    <r>
      <t>3</t>
    </r>
    <r>
      <rPr>
        <b/>
        <sz val="11"/>
        <color indexed="8"/>
        <rFont val="宋体"/>
        <family val="0"/>
      </rPr>
      <t>03</t>
    </r>
  </si>
  <si>
    <t>三、对个人和家庭的补助</t>
  </si>
  <si>
    <t>离休费</t>
  </si>
  <si>
    <t>退休费</t>
  </si>
  <si>
    <t>生活补助</t>
  </si>
  <si>
    <t>救济费</t>
  </si>
  <si>
    <t>助学金</t>
  </si>
  <si>
    <t>奖励金</t>
  </si>
  <si>
    <r>
      <t>1</t>
    </r>
    <r>
      <rPr>
        <sz val="11"/>
        <color indexed="8"/>
        <rFont val="宋体"/>
        <family val="0"/>
      </rPr>
      <t>0</t>
    </r>
  </si>
  <si>
    <t>个人农业生产补贴</t>
  </si>
  <si>
    <t>其他对个人和家庭的补助支出</t>
  </si>
  <si>
    <t>四、债务利息及费用支出</t>
  </si>
  <si>
    <t>国内债务付息</t>
  </si>
  <si>
    <t>国外债务付息</t>
  </si>
  <si>
    <r>
      <t>3</t>
    </r>
    <r>
      <rPr>
        <b/>
        <sz val="11"/>
        <color indexed="8"/>
        <rFont val="宋体"/>
        <family val="0"/>
      </rPr>
      <t>09</t>
    </r>
  </si>
  <si>
    <t>五、基本建设支出</t>
  </si>
  <si>
    <t>房屋建筑物购建</t>
  </si>
  <si>
    <t>基础设施建设</t>
  </si>
  <si>
    <t>其他基本建设支出</t>
  </si>
  <si>
    <r>
      <t>3</t>
    </r>
    <r>
      <rPr>
        <b/>
        <sz val="11"/>
        <color indexed="8"/>
        <rFont val="宋体"/>
        <family val="0"/>
      </rPr>
      <t>10</t>
    </r>
  </si>
  <si>
    <t>五、其他资本性支出</t>
  </si>
  <si>
    <t>办公设备购置</t>
  </si>
  <si>
    <t>专用设备购置</t>
  </si>
  <si>
    <t>大型修缮</t>
  </si>
  <si>
    <t>公务用车购置</t>
  </si>
  <si>
    <r>
      <t>2</t>
    </r>
    <r>
      <rPr>
        <sz val="11"/>
        <color indexed="8"/>
        <rFont val="宋体"/>
        <family val="0"/>
      </rPr>
      <t>0</t>
    </r>
  </si>
  <si>
    <t>产权参股</t>
  </si>
  <si>
    <t>其他资本性支出</t>
  </si>
  <si>
    <t>312</t>
  </si>
  <si>
    <t>六、对企业补助</t>
  </si>
  <si>
    <t>其他对企业补助</t>
  </si>
  <si>
    <t>313</t>
  </si>
  <si>
    <t>七、对社会保障基金补助</t>
  </si>
  <si>
    <t>对社会保险基金补助</t>
  </si>
  <si>
    <r>
      <t>3</t>
    </r>
    <r>
      <rPr>
        <b/>
        <sz val="11"/>
        <color indexed="8"/>
        <rFont val="宋体"/>
        <family val="0"/>
      </rPr>
      <t>99</t>
    </r>
  </si>
  <si>
    <t>八、其他支出</t>
  </si>
  <si>
    <t>其他支出</t>
  </si>
  <si>
    <r>
      <t>预算</t>
    </r>
    <r>
      <rPr>
        <sz val="9"/>
        <color indexed="8"/>
        <rFont val="Arial"/>
        <family val="2"/>
      </rPr>
      <t>07-2</t>
    </r>
    <r>
      <rPr>
        <sz val="9"/>
        <color indexed="8"/>
        <rFont val="宋体"/>
        <family val="0"/>
      </rPr>
      <t>表</t>
    </r>
  </si>
  <si>
    <t>平罗县2019年部门一般公共预算基本支出表（政府经济分类）</t>
  </si>
  <si>
    <t>政府经济分类科目编码</t>
  </si>
  <si>
    <t>政府经济分类名称</t>
  </si>
  <si>
    <t>金额</t>
  </si>
  <si>
    <t>501</t>
  </si>
  <si>
    <t>一、机关工资福利支出</t>
  </si>
  <si>
    <t xml:space="preserve"> 工资奖金津补贴</t>
  </si>
  <si>
    <t xml:space="preserve"> 社会保障缴费</t>
  </si>
  <si>
    <t xml:space="preserve"> 住房公积金</t>
  </si>
  <si>
    <t xml:space="preserve">  其他工资福利支出</t>
  </si>
  <si>
    <t>502</t>
  </si>
  <si>
    <t>二、机关商品和服务支出</t>
  </si>
  <si>
    <t xml:space="preserve"> 办公经费</t>
  </si>
  <si>
    <t xml:space="preserve"> 会议费</t>
  </si>
  <si>
    <t xml:space="preserve">  培训费</t>
  </si>
  <si>
    <t>04</t>
  </si>
  <si>
    <t>专用材料购置费</t>
  </si>
  <si>
    <t xml:space="preserve">  委托业务费</t>
  </si>
  <si>
    <t xml:space="preserve">  公务接待费</t>
  </si>
  <si>
    <t>因公出国(境)费用</t>
  </si>
  <si>
    <t xml:space="preserve">  公务用车运行维护费</t>
  </si>
  <si>
    <t xml:space="preserve"> 维修（护）费</t>
  </si>
  <si>
    <t xml:space="preserve">  其他商品和服务支出</t>
  </si>
  <si>
    <t>503</t>
  </si>
  <si>
    <t>三、机关资本性支出（一）</t>
  </si>
  <si>
    <t>　公务用车购置</t>
  </si>
  <si>
    <t>设备购置</t>
  </si>
  <si>
    <t>504</t>
  </si>
  <si>
    <t>四、机关资本性支出（二）</t>
  </si>
  <si>
    <t>　房屋建筑物购建</t>
  </si>
  <si>
    <t>　基础设施建设</t>
  </si>
  <si>
    <t>　其他资本性支出</t>
  </si>
  <si>
    <t>505</t>
  </si>
  <si>
    <t>五、对事业单位经常性补助</t>
  </si>
  <si>
    <t xml:space="preserve">  工资福利支出</t>
  </si>
  <si>
    <t xml:space="preserve"> 商品和服务支出</t>
  </si>
  <si>
    <t>506</t>
  </si>
  <si>
    <t>六、对事业单位资本性补助</t>
  </si>
  <si>
    <t>资本性支出（一）</t>
  </si>
  <si>
    <t>资本性支出（二）</t>
  </si>
  <si>
    <t>507</t>
  </si>
  <si>
    <t>七、对企业补助</t>
  </si>
  <si>
    <t>509</t>
  </si>
  <si>
    <t>八、对个人和家庭的补助</t>
  </si>
  <si>
    <t xml:space="preserve"> 社会福利和救助</t>
  </si>
  <si>
    <t>离退休费</t>
  </si>
  <si>
    <t>其他对个人和家庭补助</t>
  </si>
  <si>
    <t>510</t>
  </si>
  <si>
    <t>九、对社会保障基金补助</t>
  </si>
  <si>
    <t>511</t>
  </si>
  <si>
    <t>十、债务利息及费用支出</t>
  </si>
  <si>
    <t>599</t>
  </si>
  <si>
    <t>十一、其他支出</t>
  </si>
  <si>
    <r>
      <t>预算</t>
    </r>
    <r>
      <rPr>
        <sz val="9"/>
        <color indexed="8"/>
        <rFont val="宋体"/>
        <family val="0"/>
      </rPr>
      <t>-08</t>
    </r>
    <r>
      <rPr>
        <sz val="9"/>
        <color indexed="8"/>
        <rFont val="宋体"/>
        <family val="0"/>
      </rPr>
      <t>表</t>
    </r>
  </si>
  <si>
    <t>2019年部门项目预算明细表</t>
  </si>
  <si>
    <t>单位（功能科目）名称</t>
  </si>
  <si>
    <t>单位名称/项目名称</t>
  </si>
  <si>
    <t>项目内容（重要信息摘要）</t>
  </si>
  <si>
    <t>项目属性</t>
  </si>
  <si>
    <t>2019年部门预算财政核定数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</si>
  <si>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</si>
  <si>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</si>
  <si>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</si>
  <si>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</si>
  <si>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</si>
  <si>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</si>
  <si>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t>备注：没有项目拨款预算，也没有使用项目支出，故本表无数据</t>
  </si>
  <si>
    <r>
      <t>预算</t>
    </r>
    <r>
      <rPr>
        <sz val="9"/>
        <color indexed="8"/>
        <rFont val="Arial"/>
        <family val="2"/>
      </rPr>
      <t>09</t>
    </r>
    <r>
      <rPr>
        <sz val="9"/>
        <color indexed="8"/>
        <rFont val="宋体"/>
        <family val="0"/>
      </rPr>
      <t>表</t>
    </r>
  </si>
  <si>
    <t>平罗县2019年部门一般公共预算“三公”经费支出情况表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</si>
  <si>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</si>
  <si>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</si>
  <si>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</si>
  <si>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</si>
  <si>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</si>
  <si>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</si>
  <si>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</si>
  <si>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总计</t>
  </si>
  <si>
    <t>公务车辆购置费</t>
  </si>
  <si>
    <t>公车运行维护费</t>
  </si>
  <si>
    <r>
      <t>备注：本单位未安排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经费预算，故本表无数据</t>
    </r>
  </si>
  <si>
    <t>预算10表</t>
  </si>
  <si>
    <t>平罗县2019年部门政府性基金预算支出表</t>
  </si>
  <si>
    <t>功能能分类科目</t>
  </si>
  <si>
    <t>对个人和家庭的补助</t>
  </si>
  <si>
    <t>对企事业单位的补助</t>
  </si>
  <si>
    <t>债务福利支出</t>
  </si>
  <si>
    <t>备注：没有政府性基金拨款预算，也没有使用政府性基金安排支出，故本表无数据</t>
  </si>
  <si>
    <r>
      <t>预算</t>
    </r>
    <r>
      <rPr>
        <sz val="9"/>
        <color indexed="8"/>
        <rFont val="Calibri"/>
        <family val="2"/>
      </rPr>
      <t>11</t>
    </r>
    <r>
      <rPr>
        <sz val="9"/>
        <color indexed="8"/>
        <rFont val="宋体"/>
        <family val="0"/>
      </rPr>
      <t>表</t>
    </r>
  </si>
  <si>
    <t>行 政 事 业 单 位 人 员 基 础 信 息 表</t>
  </si>
  <si>
    <t>编  制  人  数</t>
  </si>
  <si>
    <t>在 职 有 人  数</t>
  </si>
  <si>
    <t>离退休干部人数</t>
  </si>
  <si>
    <t>编制总人数总计</t>
  </si>
  <si>
    <t>行政编制人数</t>
  </si>
  <si>
    <t>参照公务员管理的事业编制</t>
  </si>
  <si>
    <t>事业编制人数</t>
  </si>
  <si>
    <t>编制内实有人数总计</t>
  </si>
  <si>
    <t>行政实有人数</t>
  </si>
  <si>
    <t>参照公务员管理的事业实有人数</t>
  </si>
  <si>
    <t>事业实有人数</t>
  </si>
  <si>
    <t>离退休人员总计</t>
  </si>
  <si>
    <t>离休人员</t>
  </si>
  <si>
    <t>退休人员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</si>
</sst>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_);[Red]\(0\)"/>
  </numFmts>
  <fonts count="50">
    <font>
      <sz val="10"/>
      <color indexed="8"/>
      <name val="Arial"/>
      <family val="2"/>
    </font>
    <font>
      <sz val="10"/>
      <name val="宋体"/>
      <family val="0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Arial"/>
      <family val="2"/>
    </font>
    <font>
      <sz val="11"/>
      <name val="宋体"/>
      <family val="0"/>
    </font>
    <font>
      <sz val="20"/>
      <color indexed="8"/>
      <name val="Arial"/>
      <family val="2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color rgb="FF000000"/>
      <name val="宋体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  <font>
      <b/>
      <sz val="20"/>
      <color indexed="8"/>
      <name val="Calibri"/>
      <family val="0"/>
    </font>
    <font>
      <b/>
      <sz val="10"/>
      <color indexed="8"/>
      <name val="Calibri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0"/>
      <color indexed="8"/>
      <name val="Calibri Light"/>
      <family val="0"/>
    </font>
    <font>
      <b/>
      <sz val="22"/>
      <color indexed="8"/>
      <name val="Calibri"/>
      <family val="0"/>
    </font>
    <font>
      <sz val="9"/>
      <color indexed="8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9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9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>
      <alignment/>
      <protection/>
    </xf>
    <xf numFmtId="0" fontId="30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3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4" fillId="0" borderId="3" applyNumberFormat="0" applyFill="0" applyAlignment="0" applyProtection="0"/>
    <xf numFmtId="0" fontId="30" fillId="7" borderId="0" applyNumberFormat="0" applyBorder="0" applyAlignment="0" applyProtection="0"/>
    <xf numFmtId="0" fontId="27" fillId="0" borderId="4" applyNumberFormat="0" applyFill="0" applyAlignment="0" applyProtection="0"/>
    <xf numFmtId="0" fontId="30" fillId="3" borderId="0" applyNumberFormat="0" applyBorder="0" applyAlignment="0" applyProtection="0"/>
    <xf numFmtId="0" fontId="31" fillId="2" borderId="5" applyNumberFormat="0" applyAlignment="0" applyProtection="0"/>
    <xf numFmtId="0" fontId="37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30" fillId="10" borderId="0" applyNumberFormat="0" applyBorder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39" fillId="9" borderId="0" applyNumberFormat="0" applyBorder="0" applyAlignment="0" applyProtection="0"/>
    <xf numFmtId="0" fontId="35" fillId="11" borderId="0" applyNumberFormat="0" applyBorder="0" applyAlignment="0" applyProtection="0"/>
    <xf numFmtId="0" fontId="9" fillId="12" borderId="0" applyNumberFormat="0" applyBorder="0" applyAlignment="0" applyProtection="0"/>
    <xf numFmtId="0" fontId="3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30" fillId="16" borderId="0" applyNumberFormat="0" applyBorder="0" applyAlignment="0" applyProtection="0"/>
    <xf numFmtId="0" fontId="9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9" fillId="4" borderId="0" applyNumberFormat="0" applyBorder="0" applyAlignment="0" applyProtection="0"/>
    <xf numFmtId="0" fontId="30" fillId="4" borderId="0" applyNumberFormat="0" applyBorder="0" applyAlignment="0" applyProtection="0"/>
    <xf numFmtId="0" fontId="14" fillId="0" borderId="0">
      <alignment/>
      <protection/>
    </xf>
  </cellStyleXfs>
  <cellXfs count="25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1" fontId="41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1" fontId="4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left" vertical="center"/>
      <protection/>
    </xf>
    <xf numFmtId="3" fontId="10" fillId="0" borderId="9" xfId="0" applyNumberFormat="1" applyFont="1" applyBorder="1" applyAlignment="1" applyProtection="1">
      <alignment horizontal="right" vertical="center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49" fontId="11" fillId="0" borderId="11" xfId="0" applyNumberFormat="1" applyFont="1" applyBorder="1" applyAlignment="1" applyProtection="1">
      <alignment horizontal="left" vertical="center"/>
      <protection/>
    </xf>
    <xf numFmtId="3" fontId="11" fillId="0" borderId="9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1" fillId="0" borderId="9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 wrapText="1" shrinkToFit="1"/>
      <protection/>
    </xf>
    <xf numFmtId="0" fontId="42" fillId="0" borderId="13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 wrapText="1" shrinkToFit="1"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4" fillId="0" borderId="9" xfId="0" applyFont="1" applyBorder="1" applyAlignment="1" applyProtection="1">
      <alignment vertical="center"/>
      <protection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9" fillId="0" borderId="9" xfId="0" applyFont="1" applyBorder="1" applyAlignment="1" applyProtection="1">
      <alignment vertical="center"/>
      <protection/>
    </xf>
    <xf numFmtId="0" fontId="0" fillId="0" borderId="12" xfId="0" applyBorder="1" applyAlignment="1">
      <alignment horizontal="center"/>
    </xf>
    <xf numFmtId="3" fontId="9" fillId="0" borderId="12" xfId="0" applyNumberFormat="1" applyFont="1" applyBorder="1" applyAlignment="1">
      <alignment horizontal="right" vertical="center" shrinkToFit="1"/>
    </xf>
    <xf numFmtId="0" fontId="9" fillId="0" borderId="12" xfId="0" applyFont="1" applyBorder="1" applyAlignment="1">
      <alignment vertical="center" shrinkToFit="1"/>
    </xf>
    <xf numFmtId="49" fontId="9" fillId="0" borderId="12" xfId="0" applyNumberFormat="1" applyFont="1" applyBorder="1" applyAlignment="1">
      <alignment vertical="center" shrinkToFit="1"/>
    </xf>
    <xf numFmtId="0" fontId="9" fillId="0" borderId="12" xfId="0" applyFont="1" applyBorder="1" applyAlignment="1">
      <alignment horizontal="left" vertical="center" shrinkToFit="1"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>
      <alignment horizontal="right" vertical="center" shrinkToFit="1"/>
    </xf>
    <xf numFmtId="0" fontId="11" fillId="0" borderId="15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right"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wrapText="1"/>
      <protection/>
    </xf>
    <xf numFmtId="0" fontId="0" fillId="0" borderId="12" xfId="0" applyFill="1" applyBorder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4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3" fillId="0" borderId="0" xfId="63" applyFont="1">
      <alignment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 applyBorder="1" applyAlignment="1" applyProtection="1">
      <alignment/>
      <protection/>
    </xf>
    <xf numFmtId="0" fontId="3" fillId="0" borderId="0" xfId="63" applyFont="1" applyFill="1" applyBorder="1" applyAlignment="1" applyProtection="1">
      <alignment/>
      <protection/>
    </xf>
    <xf numFmtId="0" fontId="14" fillId="0" borderId="0" xfId="63">
      <alignment/>
      <protection/>
    </xf>
    <xf numFmtId="0" fontId="7" fillId="0" borderId="0" xfId="63" applyFont="1" applyBorder="1" applyAlignment="1" applyProtection="1">
      <alignment/>
      <protection/>
    </xf>
    <xf numFmtId="0" fontId="8" fillId="0" borderId="0" xfId="63" applyFont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9" xfId="63" applyFont="1" applyBorder="1" applyAlignment="1" applyProtection="1">
      <alignment horizontal="center" vertical="center" wrapText="1"/>
      <protection/>
    </xf>
    <xf numFmtId="49" fontId="15" fillId="2" borderId="9" xfId="63" applyNumberFormat="1" applyFont="1" applyFill="1" applyBorder="1" applyAlignment="1" applyProtection="1">
      <alignment horizontal="center" vertical="center" wrapText="1"/>
      <protection/>
    </xf>
    <xf numFmtId="0" fontId="15" fillId="2" borderId="9" xfId="63" applyFont="1" applyFill="1" applyBorder="1" applyAlignment="1" applyProtection="1">
      <alignment horizontal="center" vertical="center" wrapText="1"/>
      <protection/>
    </xf>
    <xf numFmtId="0" fontId="15" fillId="2" borderId="9" xfId="63" applyFont="1" applyFill="1" applyBorder="1" applyAlignment="1" applyProtection="1">
      <alignment horizontal="center" vertical="center"/>
      <protection/>
    </xf>
    <xf numFmtId="0" fontId="4" fillId="0" borderId="10" xfId="63" applyFont="1" applyBorder="1" applyAlignment="1" applyProtection="1">
      <alignment horizontal="center" vertical="center" wrapText="1"/>
      <protection/>
    </xf>
    <xf numFmtId="49" fontId="15" fillId="2" borderId="10" xfId="63" applyNumberFormat="1" applyFont="1" applyFill="1" applyBorder="1" applyAlignment="1" applyProtection="1">
      <alignment horizontal="center" vertical="center" wrapText="1"/>
      <protection/>
    </xf>
    <xf numFmtId="0" fontId="15" fillId="2" borderId="10" xfId="63" applyFont="1" applyFill="1" applyBorder="1" applyAlignment="1" applyProtection="1">
      <alignment horizontal="center" vertical="center" wrapText="1"/>
      <protection/>
    </xf>
    <xf numFmtId="0" fontId="15" fillId="2" borderId="10" xfId="63" applyFont="1" applyFill="1" applyBorder="1" applyAlignment="1" applyProtection="1">
      <alignment horizontal="center" vertical="center"/>
      <protection/>
    </xf>
    <xf numFmtId="0" fontId="3" fillId="0" borderId="12" xfId="63" applyFont="1" applyBorder="1" applyAlignment="1" applyProtection="1">
      <alignment/>
      <protection/>
    </xf>
    <xf numFmtId="0" fontId="9" fillId="0" borderId="15" xfId="63" applyFont="1" applyBorder="1" applyAlignment="1" applyProtection="1">
      <alignment horizontal="left"/>
      <protection/>
    </xf>
    <xf numFmtId="0" fontId="3" fillId="0" borderId="15" xfId="63" applyFont="1" applyBorder="1" applyAlignment="1" applyProtection="1">
      <alignment horizontal="left"/>
      <protection/>
    </xf>
    <xf numFmtId="0" fontId="7" fillId="0" borderId="0" xfId="63" applyFont="1" applyFill="1" applyBorder="1" applyAlignment="1" applyProtection="1">
      <alignment/>
      <protection/>
    </xf>
    <xf numFmtId="0" fontId="15" fillId="0" borderId="0" xfId="63" applyFont="1" applyBorder="1" applyAlignment="1" applyProtection="1">
      <alignment horizontal="right"/>
      <protection/>
    </xf>
    <xf numFmtId="0" fontId="15" fillId="0" borderId="0" xfId="63" applyFont="1" applyFill="1" applyBorder="1" applyAlignment="1" applyProtection="1">
      <alignment horizontal="right"/>
      <protection/>
    </xf>
    <xf numFmtId="49" fontId="15" fillId="0" borderId="9" xfId="63" applyNumberFormat="1" applyFont="1" applyFill="1" applyBorder="1" applyAlignment="1" applyProtection="1">
      <alignment horizontal="center" vertical="center" wrapText="1"/>
      <protection/>
    </xf>
    <xf numFmtId="0" fontId="15" fillId="0" borderId="9" xfId="63" applyFont="1" applyBorder="1" applyAlignment="1" applyProtection="1">
      <alignment horizontal="center" vertical="center" wrapText="1"/>
      <protection/>
    </xf>
    <xf numFmtId="49" fontId="15" fillId="2" borderId="0" xfId="63" applyNumberFormat="1" applyFont="1" applyFill="1" applyBorder="1" applyAlignment="1" applyProtection="1">
      <alignment horizontal="center" vertical="center" wrapText="1"/>
      <protection/>
    </xf>
    <xf numFmtId="49" fontId="15" fillId="0" borderId="10" xfId="63" applyNumberFormat="1" applyFont="1" applyFill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center" vertical="center" wrapText="1"/>
      <protection/>
    </xf>
    <xf numFmtId="0" fontId="3" fillId="0" borderId="12" xfId="63" applyFont="1" applyFill="1" applyBorder="1" applyAlignment="1" applyProtection="1">
      <alignment/>
      <protection/>
    </xf>
    <xf numFmtId="0" fontId="3" fillId="0" borderId="15" xfId="63" applyFont="1" applyFill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49" fontId="45" fillId="0" borderId="0" xfId="0" applyNumberFormat="1" applyFont="1" applyFill="1" applyAlignment="1" applyProtection="1">
      <alignment/>
      <protection/>
    </xf>
    <xf numFmtId="49" fontId="16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/>
      <protection/>
    </xf>
    <xf numFmtId="49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17" fillId="0" borderId="9" xfId="0" applyFont="1" applyBorder="1" applyAlignment="1" applyProtection="1">
      <alignment horizontal="center" vertical="center"/>
      <protection/>
    </xf>
    <xf numFmtId="4" fontId="17" fillId="0" borderId="9" xfId="0" applyNumberFormat="1" applyFont="1" applyBorder="1" applyAlignment="1" applyProtection="1">
      <alignment horizontal="right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9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 vertical="center"/>
    </xf>
    <xf numFmtId="0" fontId="12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49" fontId="45" fillId="0" borderId="0" xfId="0" applyNumberFormat="1" applyFont="1" applyFill="1" applyAlignment="1" applyProtection="1">
      <alignment horizontal="left"/>
      <protection/>
    </xf>
    <xf numFmtId="49" fontId="18" fillId="0" borderId="0" xfId="0" applyNumberFormat="1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/>
      <protection/>
    </xf>
    <xf numFmtId="49" fontId="46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2" xfId="0" applyFont="1" applyFill="1" applyBorder="1" applyAlignment="1" applyProtection="1">
      <alignment horizontal="center" vertical="center" shrinkToFit="1"/>
      <protection/>
    </xf>
    <xf numFmtId="49" fontId="15" fillId="19" borderId="12" xfId="0" applyNumberFormat="1" applyFont="1" applyFill="1" applyBorder="1" applyAlignment="1" applyProtection="1">
      <alignment horizontal="center" vertical="center" wrapText="1" shrinkToFit="1"/>
      <protection/>
    </xf>
    <xf numFmtId="0" fontId="15" fillId="19" borderId="12" xfId="0" applyFont="1" applyFill="1" applyBorder="1" applyAlignment="1" applyProtection="1">
      <alignment horizontal="center" vertical="center" wrapText="1" shrinkToFit="1"/>
      <protection/>
    </xf>
    <xf numFmtId="0" fontId="15" fillId="19" borderId="16" xfId="0" applyFont="1" applyFill="1" applyBorder="1" applyAlignment="1" applyProtection="1">
      <alignment horizontal="center" vertical="center" wrapText="1" shrinkToFit="1"/>
      <protection/>
    </xf>
    <xf numFmtId="4" fontId="17" fillId="0" borderId="9" xfId="0" applyNumberFormat="1" applyFont="1" applyBorder="1" applyAlignment="1" applyProtection="1">
      <alignment horizontal="center" vertical="center"/>
      <protection/>
    </xf>
    <xf numFmtId="49" fontId="15" fillId="19" borderId="16" xfId="0" applyNumberFormat="1" applyFont="1" applyFill="1" applyBorder="1" applyAlignment="1" applyProtection="1">
      <alignment horizontal="left" vertical="center" wrapText="1" shrinkToFit="1"/>
      <protection/>
    </xf>
    <xf numFmtId="49" fontId="15" fillId="19" borderId="17" xfId="0" applyNumberFormat="1" applyFont="1" applyFill="1" applyBorder="1" applyAlignment="1" applyProtection="1">
      <alignment horizontal="left" vertical="center" wrapText="1" shrinkToFit="1"/>
      <protection/>
    </xf>
    <xf numFmtId="49" fontId="15" fillId="19" borderId="18" xfId="0" applyNumberFormat="1" applyFont="1" applyFill="1" applyBorder="1" applyAlignment="1" applyProtection="1">
      <alignment horizontal="left" vertical="center" wrapText="1" shrinkToFit="1"/>
      <protection/>
    </xf>
    <xf numFmtId="49" fontId="9" fillId="19" borderId="12" xfId="0" applyNumberFormat="1" applyFont="1" applyFill="1" applyBorder="1" applyAlignment="1" applyProtection="1">
      <alignment horizontal="center" vertical="center" wrapText="1" shrinkToFit="1"/>
      <protection/>
    </xf>
    <xf numFmtId="0" fontId="9" fillId="19" borderId="12" xfId="0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 applyProtection="1">
      <alignment vertical="center"/>
      <protection/>
    </xf>
    <xf numFmtId="0" fontId="9" fillId="19" borderId="16" xfId="0" applyFont="1" applyFill="1" applyBorder="1" applyAlignment="1" applyProtection="1">
      <alignment horizontal="center" vertical="center" wrapText="1" shrinkToFit="1"/>
      <protection/>
    </xf>
    <xf numFmtId="49" fontId="15" fillId="19" borderId="16" xfId="0" applyNumberFormat="1" applyFont="1" applyFill="1" applyBorder="1" applyAlignment="1" applyProtection="1">
      <alignment horizontal="left" vertical="center" wrapText="1" shrinkToFit="1"/>
      <protection/>
    </xf>
    <xf numFmtId="49" fontId="15" fillId="19" borderId="17" xfId="0" applyNumberFormat="1" applyFont="1" applyFill="1" applyBorder="1" applyAlignment="1" applyProtection="1">
      <alignment horizontal="left" vertical="center" wrapText="1" shrinkToFit="1"/>
      <protection/>
    </xf>
    <xf numFmtId="49" fontId="15" fillId="19" borderId="18" xfId="0" applyNumberFormat="1" applyFont="1" applyFill="1" applyBorder="1" applyAlignment="1" applyProtection="1">
      <alignment horizontal="left" vertical="center" wrapText="1" shrinkToFit="1"/>
      <protection/>
    </xf>
    <xf numFmtId="49" fontId="9" fillId="19" borderId="16" xfId="0" applyNumberFormat="1" applyFont="1" applyFill="1" applyBorder="1" applyAlignment="1" applyProtection="1">
      <alignment horizontal="center" vertical="center" wrapText="1" shrinkToFit="1"/>
      <protection/>
    </xf>
    <xf numFmtId="49" fontId="9" fillId="19" borderId="17" xfId="0" applyNumberFormat="1" applyFont="1" applyFill="1" applyBorder="1" applyAlignment="1" applyProtection="1">
      <alignment horizontal="center" vertical="center" wrapText="1" shrinkToFit="1"/>
      <protection/>
    </xf>
    <xf numFmtId="49" fontId="9" fillId="19" borderId="18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9" xfId="63" applyFont="1" applyBorder="1" applyAlignment="1" applyProtection="1">
      <alignment horizontal="center" vertical="center"/>
      <protection/>
    </xf>
    <xf numFmtId="0" fontId="7" fillId="0" borderId="9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9" fillId="0" borderId="20" xfId="63" applyFont="1" applyBorder="1" applyAlignment="1" applyProtection="1">
      <alignment horizontal="center" vertical="center" wrapText="1"/>
      <protection/>
    </xf>
    <xf numFmtId="0" fontId="9" fillId="0" borderId="21" xfId="63" applyFont="1" applyBorder="1" applyAlignment="1" applyProtection="1">
      <alignment horizontal="center" vertical="center" wrapText="1"/>
      <protection/>
    </xf>
    <xf numFmtId="0" fontId="9" fillId="0" borderId="9" xfId="63" applyFont="1" applyBorder="1" applyAlignment="1" applyProtection="1">
      <alignment horizontal="center" vertical="center" wrapText="1"/>
      <protection/>
    </xf>
    <xf numFmtId="0" fontId="9" fillId="0" borderId="9" xfId="63" applyFont="1" applyFill="1" applyBorder="1" applyAlignment="1" applyProtection="1">
      <alignment horizontal="center" vertical="center" wrapText="1"/>
      <protection/>
    </xf>
    <xf numFmtId="0" fontId="3" fillId="0" borderId="10" xfId="63" applyFont="1" applyBorder="1" applyAlignment="1" applyProtection="1">
      <alignment horizontal="center" vertical="center"/>
      <protection/>
    </xf>
    <xf numFmtId="1" fontId="17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/>
      <protection/>
    </xf>
    <xf numFmtId="1" fontId="17" fillId="0" borderId="22" xfId="63" applyNumberFormat="1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horizontal="center" vertical="center"/>
      <protection/>
    </xf>
    <xf numFmtId="1" fontId="17" fillId="0" borderId="9" xfId="0" applyNumberFormat="1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" fontId="7" fillId="0" borderId="9" xfId="0" applyNumberFormat="1" applyFont="1" applyBorder="1" applyAlignment="1" applyProtection="1">
      <alignment horizontal="left" vertical="center"/>
      <protection/>
    </xf>
    <xf numFmtId="0" fontId="9" fillId="0" borderId="9" xfId="0" applyFont="1" applyBorder="1" applyAlignment="1" applyProtection="1">
      <alignment horizontal="right" vertical="center"/>
      <protection/>
    </xf>
    <xf numFmtId="0" fontId="15" fillId="0" borderId="11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 applyProtection="1">
      <alignment horizontal="center" vertical="center" shrinkToFit="1"/>
      <protection/>
    </xf>
    <xf numFmtId="0" fontId="9" fillId="0" borderId="25" xfId="0" applyFont="1" applyFill="1" applyBorder="1" applyAlignment="1" applyProtection="1">
      <alignment horizontal="center" vertical="center" wrapText="1" shrinkToFit="1"/>
      <protection/>
    </xf>
    <xf numFmtId="0" fontId="9" fillId="0" borderId="26" xfId="0" applyFont="1" applyFill="1" applyBorder="1" applyAlignment="1" applyProtection="1">
      <alignment horizontal="center" vertical="center" wrapText="1" shrinkToFit="1"/>
      <protection/>
    </xf>
    <xf numFmtId="0" fontId="9" fillId="0" borderId="27" xfId="0" applyFont="1" applyFill="1" applyBorder="1" applyAlignment="1" applyProtection="1">
      <alignment horizontal="center" vertical="center" wrapText="1" shrinkToFit="1"/>
      <protection/>
    </xf>
    <xf numFmtId="0" fontId="9" fillId="0" borderId="28" xfId="0" applyFont="1" applyFill="1" applyBorder="1" applyAlignment="1" applyProtection="1">
      <alignment horizontal="center" vertical="center" wrapText="1" shrinkToFit="1"/>
      <protection/>
    </xf>
    <xf numFmtId="0" fontId="9" fillId="0" borderId="29" xfId="0" applyFont="1" applyFill="1" applyBorder="1" applyAlignment="1" applyProtection="1">
      <alignment horizontal="center" vertical="center" wrapText="1" shrinkToFit="1"/>
      <protection/>
    </xf>
    <xf numFmtId="0" fontId="9" fillId="0" borderId="21" xfId="0" applyFont="1" applyFill="1" applyBorder="1" applyAlignment="1" applyProtection="1">
      <alignment horizontal="center" vertical="center" wrapText="1" shrinkToFit="1"/>
      <protection/>
    </xf>
    <xf numFmtId="0" fontId="9" fillId="0" borderId="21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center" wrapText="1" shrinkToFit="1"/>
      <protection/>
    </xf>
    <xf numFmtId="0" fontId="9" fillId="0" borderId="30" xfId="0" applyFont="1" applyFill="1" applyBorder="1" applyAlignment="1" applyProtection="1">
      <alignment horizontal="center" vertical="center" wrapText="1" shrinkToFit="1"/>
      <protection/>
    </xf>
    <xf numFmtId="0" fontId="9" fillId="0" borderId="31" xfId="0" applyFont="1" applyFill="1" applyBorder="1" applyAlignment="1" applyProtection="1">
      <alignment horizontal="center" vertical="center" wrapText="1" shrinkToFit="1"/>
      <protection/>
    </xf>
    <xf numFmtId="0" fontId="9" fillId="0" borderId="32" xfId="0" applyFont="1" applyFill="1" applyBorder="1" applyAlignment="1" applyProtection="1">
      <alignment horizontal="center" vertical="center" wrapText="1" shrinkToFit="1"/>
      <protection/>
    </xf>
    <xf numFmtId="0" fontId="9" fillId="0" borderId="33" xfId="0" applyFont="1" applyFill="1" applyBorder="1" applyAlignment="1" applyProtection="1">
      <alignment horizontal="center" vertical="center" wrapText="1" shrinkToFit="1"/>
      <protection/>
    </xf>
    <xf numFmtId="0" fontId="9" fillId="0" borderId="34" xfId="0" applyFont="1" applyFill="1" applyBorder="1" applyAlignment="1" applyProtection="1">
      <alignment horizontal="center" vertical="center" wrapText="1" shrinkToFit="1"/>
      <protection/>
    </xf>
    <xf numFmtId="0" fontId="9" fillId="0" borderId="35" xfId="0" applyFont="1" applyFill="1" applyBorder="1" applyAlignment="1" applyProtection="1">
      <alignment horizontal="center" vertical="center" shrinkToFit="1"/>
      <protection/>
    </xf>
    <xf numFmtId="179" fontId="0" fillId="0" borderId="12" xfId="0" applyNumberFormat="1" applyBorder="1" applyAlignment="1">
      <alignment/>
    </xf>
    <xf numFmtId="179" fontId="9" fillId="0" borderId="12" xfId="0" applyNumberFormat="1" applyFont="1" applyBorder="1" applyAlignment="1">
      <alignment horizontal="right" vertical="center" shrinkToFit="1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33" xfId="0" applyFont="1" applyFill="1" applyBorder="1" applyAlignment="1" applyProtection="1">
      <alignment horizontal="center" vertical="center" wrapText="1" shrinkToFit="1"/>
      <protection/>
    </xf>
    <xf numFmtId="0" fontId="19" fillId="0" borderId="34" xfId="0" applyFont="1" applyFill="1" applyBorder="1" applyAlignment="1" applyProtection="1">
      <alignment horizontal="center" vertical="center" wrapText="1" shrinkToFit="1"/>
      <protection/>
    </xf>
    <xf numFmtId="3" fontId="9" fillId="0" borderId="14" xfId="0" applyNumberFormat="1" applyFont="1" applyFill="1" applyBorder="1" applyAlignment="1">
      <alignment horizontal="right" vertical="center" shrinkToFit="1"/>
    </xf>
    <xf numFmtId="3" fontId="9" fillId="0" borderId="14" xfId="0" applyNumberFormat="1" applyFont="1" applyBorder="1" applyAlignment="1">
      <alignment horizontal="right" vertical="center" shrinkToFit="1"/>
    </xf>
    <xf numFmtId="179" fontId="0" fillId="0" borderId="12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11" xfId="63" applyFont="1" applyBorder="1" applyAlignment="1" applyProtection="1">
      <alignment horizontal="center" vertical="center"/>
      <protection/>
    </xf>
    <xf numFmtId="0" fontId="3" fillId="0" borderId="12" xfId="63" applyFont="1" applyBorder="1" applyAlignment="1" applyProtection="1">
      <alignment horizontal="center" vertic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10" xfId="63" applyFont="1" applyFill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/>
      <protection/>
    </xf>
    <xf numFmtId="0" fontId="3" fillId="0" borderId="13" xfId="63" applyFont="1" applyBorder="1" applyAlignment="1" applyProtection="1">
      <alignment horizontal="center" vertical="center"/>
      <protection/>
    </xf>
    <xf numFmtId="0" fontId="3" fillId="0" borderId="36" xfId="63" applyFont="1" applyBorder="1" applyAlignment="1" applyProtection="1">
      <alignment horizontal="center" vertical="center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37" xfId="63" applyFont="1" applyFill="1" applyBorder="1" applyAlignment="1" applyProtection="1">
      <alignment horizontal="center" vertical="center" wrapText="1"/>
      <protection/>
    </xf>
    <xf numFmtId="0" fontId="3" fillId="0" borderId="12" xfId="63" applyFont="1" applyBorder="1" applyAlignment="1" applyProtection="1">
      <alignment horizontal="center" vertical="center" wrapText="1"/>
      <protection/>
    </xf>
    <xf numFmtId="0" fontId="3" fillId="0" borderId="12" xfId="63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/>
      <protection/>
    </xf>
    <xf numFmtId="0" fontId="9" fillId="0" borderId="38" xfId="0" applyFont="1" applyFill="1" applyBorder="1" applyAlignment="1" applyProtection="1">
      <alignment horizontal="center" vertical="center" shrinkToFit="1"/>
      <protection/>
    </xf>
    <xf numFmtId="0" fontId="9" fillId="0" borderId="39" xfId="0" applyFont="1" applyFill="1" applyBorder="1" applyAlignment="1" applyProtection="1">
      <alignment horizontal="center" vertical="center" shrinkToFit="1"/>
      <protection/>
    </xf>
    <xf numFmtId="0" fontId="9" fillId="0" borderId="40" xfId="0" applyFont="1" applyFill="1" applyBorder="1" applyAlignment="1" applyProtection="1">
      <alignment horizontal="center" vertical="center" shrinkToFit="1"/>
      <protection/>
    </xf>
    <xf numFmtId="0" fontId="9" fillId="0" borderId="16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9" fillId="0" borderId="18" xfId="0" applyFont="1" applyFill="1" applyBorder="1" applyAlignment="1" applyProtection="1">
      <alignment horizontal="center" vertical="center" shrinkToFit="1"/>
      <protection/>
    </xf>
    <xf numFmtId="0" fontId="9" fillId="0" borderId="41" xfId="0" applyFont="1" applyFill="1" applyBorder="1" applyAlignment="1" applyProtection="1">
      <alignment horizontal="center" vertical="center" shrinkToFit="1"/>
      <protection/>
    </xf>
    <xf numFmtId="0" fontId="9" fillId="0" borderId="33" xfId="0" applyFont="1" applyFill="1" applyBorder="1" applyAlignment="1" applyProtection="1">
      <alignment horizontal="center" vertical="center" shrinkToFit="1"/>
      <protection/>
    </xf>
    <xf numFmtId="0" fontId="9" fillId="0" borderId="42" xfId="0" applyFont="1" applyFill="1" applyBorder="1" applyAlignment="1" applyProtection="1">
      <alignment horizontal="center" vertical="center" shrinkToFi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left" vertical="center" shrinkToFit="1"/>
      <protection/>
    </xf>
    <xf numFmtId="0" fontId="15" fillId="0" borderId="12" xfId="0" applyFont="1" applyFill="1" applyBorder="1" applyAlignment="1" applyProtection="1">
      <alignment horizontal="left" vertical="center" shrinkToFit="1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0" fontId="9" fillId="0" borderId="9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right" vertical="center" shrinkToFit="1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vertical="center" shrinkToFit="1"/>
      <protection/>
    </xf>
    <xf numFmtId="0" fontId="9" fillId="0" borderId="12" xfId="0" applyFont="1" applyFill="1" applyBorder="1" applyAlignment="1" applyProtection="1">
      <alignment vertical="center" shrinkToFit="1"/>
      <protection/>
    </xf>
    <xf numFmtId="0" fontId="15" fillId="0" borderId="12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3" fillId="0" borderId="10" xfId="63" applyFont="1" applyBorder="1" applyAlignment="1" applyProtection="1">
      <alignment horizontal="center" vertical="center" wrapText="1"/>
      <protection/>
    </xf>
    <xf numFmtId="0" fontId="3" fillId="0" borderId="37" xfId="63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wrapText="1" shrinkToFit="1"/>
      <protection/>
    </xf>
    <xf numFmtId="0" fontId="45" fillId="0" borderId="12" xfId="0" applyFont="1" applyFill="1" applyBorder="1" applyAlignment="1" applyProtection="1">
      <alignment horizontal="center" vertical="center" wrapText="1" shrinkToFi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shrinkToFit="1"/>
    </xf>
    <xf numFmtId="3" fontId="7" fillId="0" borderId="12" xfId="0" applyNumberFormat="1" applyFont="1" applyBorder="1" applyAlignment="1">
      <alignment horizontal="right" vertical="center" shrinkToFit="1"/>
    </xf>
    <xf numFmtId="0" fontId="7" fillId="0" borderId="12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43" fillId="0" borderId="0" xfId="0" applyFont="1" applyFill="1" applyAlignment="1" applyProtection="1">
      <alignment vertical="center"/>
      <protection/>
    </xf>
    <xf numFmtId="3" fontId="9" fillId="0" borderId="12" xfId="0" applyNumberFormat="1" applyFont="1" applyFill="1" applyBorder="1" applyAlignment="1">
      <alignment horizontal="right" vertical="center" shrinkToFit="1"/>
    </xf>
    <xf numFmtId="4" fontId="9" fillId="0" borderId="12" xfId="0" applyNumberFormat="1" applyFont="1" applyFill="1" applyBorder="1" applyAlignment="1">
      <alignment horizontal="right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I34" sqref="I34"/>
    </sheetView>
  </sheetViews>
  <sheetFormatPr defaultColWidth="9.140625" defaultRowHeight="12.75"/>
  <cols>
    <col min="1" max="1" width="33.421875" style="27" customWidth="1"/>
    <col min="2" max="2" width="14.00390625" style="27" customWidth="1"/>
    <col min="3" max="3" width="40.00390625" style="27" customWidth="1"/>
    <col min="4" max="6" width="14.00390625" style="27" customWidth="1"/>
    <col min="7" max="7" width="9.7109375" style="27" customWidth="1"/>
    <col min="8" max="16384" width="9.140625" style="27" customWidth="1"/>
  </cols>
  <sheetData>
    <row r="1" s="209" customFormat="1" ht="15.75" customHeight="1">
      <c r="A1" s="211" t="s">
        <v>0</v>
      </c>
    </row>
    <row r="2" spans="1:6" s="250" customFormat="1" ht="36" customHeight="1">
      <c r="A2" s="31" t="s">
        <v>1</v>
      </c>
      <c r="B2" s="31"/>
      <c r="C2" s="31"/>
      <c r="D2" s="31"/>
      <c r="E2" s="31"/>
      <c r="F2" s="31"/>
    </row>
    <row r="3" spans="1:6" s="26" customFormat="1" ht="18" customHeight="1">
      <c r="A3" s="9" t="s">
        <v>2</v>
      </c>
      <c r="F3" s="51" t="s">
        <v>3</v>
      </c>
    </row>
    <row r="4" spans="1:6" ht="15" customHeight="1">
      <c r="A4" s="124" t="s">
        <v>4</v>
      </c>
      <c r="B4" s="124" t="s">
        <v>5</v>
      </c>
      <c r="C4" s="124" t="s">
        <v>6</v>
      </c>
      <c r="D4" s="124"/>
      <c r="E4" s="124"/>
      <c r="F4" s="124" t="s">
        <v>5</v>
      </c>
    </row>
    <row r="5" spans="1:6" ht="15" customHeight="1">
      <c r="A5" s="212" t="s">
        <v>7</v>
      </c>
      <c r="B5" s="213" t="s">
        <v>8</v>
      </c>
      <c r="C5" s="214" t="s">
        <v>9</v>
      </c>
      <c r="D5" s="215" t="s">
        <v>8</v>
      </c>
      <c r="E5" s="216"/>
      <c r="F5" s="217"/>
    </row>
    <row r="6" spans="1:6" ht="27.75" customHeight="1">
      <c r="A6" s="218"/>
      <c r="B6" s="219"/>
      <c r="C6" s="220"/>
      <c r="D6" s="35" t="s">
        <v>10</v>
      </c>
      <c r="E6" s="221" t="s">
        <v>11</v>
      </c>
      <c r="F6" s="221" t="s">
        <v>12</v>
      </c>
    </row>
    <row r="7" spans="1:6" ht="13.5" customHeight="1">
      <c r="A7" s="222" t="s">
        <v>13</v>
      </c>
      <c r="B7" s="48">
        <v>35813571.94</v>
      </c>
      <c r="C7" s="223" t="s">
        <v>14</v>
      </c>
      <c r="D7" s="222">
        <f>E7</f>
        <v>35813571.94</v>
      </c>
      <c r="E7" s="222">
        <f>E41</f>
        <v>35813571.94</v>
      </c>
      <c r="F7" s="251">
        <v>0</v>
      </c>
    </row>
    <row r="8" spans="1:6" ht="13.5" customHeight="1">
      <c r="A8" s="224" t="s">
        <v>15</v>
      </c>
      <c r="B8" s="48">
        <v>35813571.94</v>
      </c>
      <c r="C8" s="225" t="s">
        <v>16</v>
      </c>
      <c r="D8" s="251">
        <v>0</v>
      </c>
      <c r="E8" s="251">
        <v>0</v>
      </c>
      <c r="F8" s="251">
        <v>0</v>
      </c>
    </row>
    <row r="9" spans="1:6" ht="13.5" customHeight="1">
      <c r="A9" s="224" t="s">
        <v>17</v>
      </c>
      <c r="B9" s="41">
        <v>0</v>
      </c>
      <c r="C9" s="225" t="s">
        <v>18</v>
      </c>
      <c r="D9" s="251">
        <v>0</v>
      </c>
      <c r="E9" s="251">
        <v>0</v>
      </c>
      <c r="F9" s="251">
        <v>0</v>
      </c>
    </row>
    <row r="10" spans="1:6" ht="13.5" customHeight="1">
      <c r="A10" s="222" t="s">
        <v>19</v>
      </c>
      <c r="B10" s="41">
        <v>0</v>
      </c>
      <c r="C10" s="225" t="s">
        <v>20</v>
      </c>
      <c r="D10" s="251">
        <v>0</v>
      </c>
      <c r="E10" s="251">
        <v>0</v>
      </c>
      <c r="F10" s="251">
        <v>0</v>
      </c>
    </row>
    <row r="11" spans="1:6" ht="13.5" customHeight="1">
      <c r="A11" s="222" t="s">
        <v>21</v>
      </c>
      <c r="B11" s="41">
        <v>0</v>
      </c>
      <c r="C11" s="225" t="s">
        <v>22</v>
      </c>
      <c r="D11" s="251">
        <v>0</v>
      </c>
      <c r="E11" s="251">
        <v>0</v>
      </c>
      <c r="F11" s="251">
        <v>0</v>
      </c>
    </row>
    <row r="12" spans="1:6" ht="13.5" customHeight="1">
      <c r="A12" s="222" t="s">
        <v>23</v>
      </c>
      <c r="B12" s="41">
        <v>0</v>
      </c>
      <c r="C12" s="225" t="s">
        <v>24</v>
      </c>
      <c r="D12" s="251">
        <v>0</v>
      </c>
      <c r="E12" s="251">
        <v>0</v>
      </c>
      <c r="F12" s="251">
        <v>0</v>
      </c>
    </row>
    <row r="13" spans="1:6" ht="13.5" customHeight="1">
      <c r="A13" s="222"/>
      <c r="B13" s="48"/>
      <c r="C13" s="225" t="s">
        <v>25</v>
      </c>
      <c r="D13" s="251">
        <v>0</v>
      </c>
      <c r="E13" s="251">
        <v>0</v>
      </c>
      <c r="F13" s="251">
        <v>0</v>
      </c>
    </row>
    <row r="14" spans="1:6" ht="13.5" customHeight="1">
      <c r="A14" s="224" t="s">
        <v>5</v>
      </c>
      <c r="B14" s="226"/>
      <c r="C14" s="225" t="s">
        <v>26</v>
      </c>
      <c r="D14" s="251">
        <v>0</v>
      </c>
      <c r="E14" s="251">
        <v>0</v>
      </c>
      <c r="F14" s="251">
        <v>0</v>
      </c>
    </row>
    <row r="15" spans="1:6" ht="13.5" customHeight="1">
      <c r="A15" s="222" t="s">
        <v>5</v>
      </c>
      <c r="B15" s="226"/>
      <c r="C15" s="225" t="s">
        <v>27</v>
      </c>
      <c r="D15" s="222">
        <v>6278432.5</v>
      </c>
      <c r="E15" s="222">
        <v>6278432.5</v>
      </c>
      <c r="F15" s="251">
        <v>0</v>
      </c>
    </row>
    <row r="16" spans="1:6" ht="13.5" customHeight="1">
      <c r="A16" s="222" t="s">
        <v>5</v>
      </c>
      <c r="B16" s="226"/>
      <c r="C16" s="225" t="s">
        <v>28</v>
      </c>
      <c r="D16" s="251">
        <v>0</v>
      </c>
      <c r="E16" s="251">
        <v>0</v>
      </c>
      <c r="F16" s="251">
        <v>0</v>
      </c>
    </row>
    <row r="17" spans="1:6" ht="13.5" customHeight="1">
      <c r="A17" s="222" t="s">
        <v>5</v>
      </c>
      <c r="B17" s="226"/>
      <c r="C17" s="225" t="s">
        <v>29</v>
      </c>
      <c r="D17" s="222">
        <v>25713310.83</v>
      </c>
      <c r="E17" s="222">
        <v>25713310.83</v>
      </c>
      <c r="F17" s="251">
        <v>0</v>
      </c>
    </row>
    <row r="18" spans="1:6" ht="13.5" customHeight="1">
      <c r="A18" s="222" t="s">
        <v>5</v>
      </c>
      <c r="B18" s="226"/>
      <c r="C18" s="225" t="s">
        <v>30</v>
      </c>
      <c r="D18" s="251">
        <v>0</v>
      </c>
      <c r="E18" s="251">
        <v>0</v>
      </c>
      <c r="F18" s="251">
        <v>0</v>
      </c>
    </row>
    <row r="19" spans="1:6" ht="13.5" customHeight="1">
      <c r="A19" s="222" t="s">
        <v>5</v>
      </c>
      <c r="B19" s="226"/>
      <c r="C19" s="225" t="s">
        <v>31</v>
      </c>
      <c r="D19" s="251">
        <v>0</v>
      </c>
      <c r="E19" s="251">
        <v>0</v>
      </c>
      <c r="F19" s="251">
        <v>0</v>
      </c>
    </row>
    <row r="20" spans="1:6" ht="13.5" customHeight="1">
      <c r="A20" s="222" t="s">
        <v>5</v>
      </c>
      <c r="B20" s="226"/>
      <c r="C20" s="225" t="s">
        <v>32</v>
      </c>
      <c r="D20" s="251">
        <v>0</v>
      </c>
      <c r="E20" s="251">
        <v>0</v>
      </c>
      <c r="F20" s="251">
        <v>0</v>
      </c>
    </row>
    <row r="21" spans="1:6" ht="13.5" customHeight="1">
      <c r="A21" s="222" t="s">
        <v>5</v>
      </c>
      <c r="B21" s="226"/>
      <c r="C21" s="225" t="s">
        <v>33</v>
      </c>
      <c r="D21" s="251">
        <v>0</v>
      </c>
      <c r="E21" s="251">
        <v>0</v>
      </c>
      <c r="F21" s="251">
        <v>0</v>
      </c>
    </row>
    <row r="22" spans="1:6" ht="13.5" customHeight="1">
      <c r="A22" s="222" t="s">
        <v>5</v>
      </c>
      <c r="B22" s="226"/>
      <c r="C22" s="225" t="s">
        <v>34</v>
      </c>
      <c r="D22" s="251">
        <v>0</v>
      </c>
      <c r="E22" s="251">
        <v>0</v>
      </c>
      <c r="F22" s="251">
        <v>0</v>
      </c>
    </row>
    <row r="23" spans="1:6" ht="13.5" customHeight="1">
      <c r="A23" s="222" t="s">
        <v>5</v>
      </c>
      <c r="B23" s="226"/>
      <c r="C23" s="225" t="s">
        <v>35</v>
      </c>
      <c r="D23" s="251">
        <v>0</v>
      </c>
      <c r="E23" s="251">
        <v>0</v>
      </c>
      <c r="F23" s="251">
        <v>0</v>
      </c>
    </row>
    <row r="24" spans="1:6" ht="13.5" customHeight="1">
      <c r="A24" s="222" t="s">
        <v>5</v>
      </c>
      <c r="B24" s="226"/>
      <c r="C24" s="225" t="s">
        <v>36</v>
      </c>
      <c r="D24" s="251">
        <v>0</v>
      </c>
      <c r="E24" s="251">
        <v>0</v>
      </c>
      <c r="F24" s="251">
        <v>0</v>
      </c>
    </row>
    <row r="25" spans="1:6" ht="13.5" customHeight="1">
      <c r="A25" s="222" t="s">
        <v>5</v>
      </c>
      <c r="B25" s="226"/>
      <c r="C25" s="225" t="s">
        <v>37</v>
      </c>
      <c r="D25" s="251">
        <v>0</v>
      </c>
      <c r="E25" s="251">
        <v>0</v>
      </c>
      <c r="F25" s="251">
        <v>0</v>
      </c>
    </row>
    <row r="26" spans="1:6" ht="13.5" customHeight="1">
      <c r="A26" s="222" t="s">
        <v>5</v>
      </c>
      <c r="B26" s="226"/>
      <c r="C26" s="225" t="s">
        <v>38</v>
      </c>
      <c r="D26" s="251">
        <v>0</v>
      </c>
      <c r="E26" s="251">
        <v>0</v>
      </c>
      <c r="F26" s="251">
        <v>0</v>
      </c>
    </row>
    <row r="27" spans="1:6" ht="13.5" customHeight="1">
      <c r="A27" s="222"/>
      <c r="B27" s="226"/>
      <c r="C27" s="225" t="s">
        <v>39</v>
      </c>
      <c r="D27" s="222">
        <v>3821828.61</v>
      </c>
      <c r="E27" s="222">
        <v>3821828.61</v>
      </c>
      <c r="F27" s="251">
        <v>0</v>
      </c>
    </row>
    <row r="28" spans="1:6" ht="13.5" customHeight="1">
      <c r="A28" s="222"/>
      <c r="B28" s="226"/>
      <c r="C28" s="225" t="s">
        <v>40</v>
      </c>
      <c r="D28" s="251">
        <v>0</v>
      </c>
      <c r="E28" s="251">
        <v>0</v>
      </c>
      <c r="F28" s="251">
        <v>0</v>
      </c>
    </row>
    <row r="29" spans="1:6" ht="13.5" customHeight="1">
      <c r="A29" s="222"/>
      <c r="B29" s="226"/>
      <c r="C29" s="225" t="s">
        <v>41</v>
      </c>
      <c r="D29" s="251">
        <v>0</v>
      </c>
      <c r="E29" s="251">
        <v>0</v>
      </c>
      <c r="F29" s="251">
        <v>0</v>
      </c>
    </row>
    <row r="30" spans="1:6" ht="13.5" customHeight="1">
      <c r="A30" s="222"/>
      <c r="B30" s="226"/>
      <c r="C30" s="225" t="s">
        <v>42</v>
      </c>
      <c r="D30" s="251">
        <v>0</v>
      </c>
      <c r="E30" s="251">
        <v>0</v>
      </c>
      <c r="F30" s="251">
        <v>0</v>
      </c>
    </row>
    <row r="31" spans="1:6" ht="13.5" customHeight="1">
      <c r="A31" s="222"/>
      <c r="B31" s="226"/>
      <c r="C31" s="225" t="s">
        <v>43</v>
      </c>
      <c r="D31" s="251">
        <v>0</v>
      </c>
      <c r="E31" s="251">
        <v>0</v>
      </c>
      <c r="F31" s="251">
        <v>0</v>
      </c>
    </row>
    <row r="32" spans="1:6" ht="13.5" customHeight="1">
      <c r="A32" s="222"/>
      <c r="B32" s="226"/>
      <c r="C32" s="225" t="s">
        <v>44</v>
      </c>
      <c r="D32" s="251">
        <v>0</v>
      </c>
      <c r="E32" s="251">
        <v>0</v>
      </c>
      <c r="F32" s="251">
        <v>0</v>
      </c>
    </row>
    <row r="33" spans="1:6" ht="13.5" customHeight="1">
      <c r="A33" s="222"/>
      <c r="B33" s="226"/>
      <c r="C33" s="225" t="s">
        <v>45</v>
      </c>
      <c r="D33" s="251">
        <v>0</v>
      </c>
      <c r="E33" s="251">
        <v>0</v>
      </c>
      <c r="F33" s="251">
        <v>0</v>
      </c>
    </row>
    <row r="34" spans="1:6" ht="13.5" customHeight="1">
      <c r="A34" s="222"/>
      <c r="B34" s="226"/>
      <c r="C34" s="225" t="s">
        <v>46</v>
      </c>
      <c r="D34" s="251">
        <v>0</v>
      </c>
      <c r="E34" s="251">
        <v>0</v>
      </c>
      <c r="F34" s="251">
        <v>0</v>
      </c>
    </row>
    <row r="35" spans="1:6" ht="13.5" customHeight="1">
      <c r="A35" s="222"/>
      <c r="B35" s="226"/>
      <c r="C35" s="225" t="s">
        <v>47</v>
      </c>
      <c r="D35" s="251">
        <v>0</v>
      </c>
      <c r="E35" s="251">
        <v>0</v>
      </c>
      <c r="F35" s="251">
        <v>0</v>
      </c>
    </row>
    <row r="36" spans="1:6" ht="13.5" customHeight="1">
      <c r="A36" s="222"/>
      <c r="B36" s="226"/>
      <c r="C36" s="225" t="s">
        <v>48</v>
      </c>
      <c r="D36" s="251">
        <v>0</v>
      </c>
      <c r="E36" s="251">
        <v>0</v>
      </c>
      <c r="F36" s="251">
        <v>0</v>
      </c>
    </row>
    <row r="37" spans="1:6" ht="13.5" customHeight="1">
      <c r="A37" s="227" t="s">
        <v>49</v>
      </c>
      <c r="B37" s="226">
        <v>0</v>
      </c>
      <c r="C37" s="222"/>
      <c r="D37" s="222"/>
      <c r="E37" s="222"/>
      <c r="F37" s="251"/>
    </row>
    <row r="38" spans="1:6" ht="13.5" customHeight="1">
      <c r="A38" s="224" t="s">
        <v>50</v>
      </c>
      <c r="B38" s="41">
        <v>0</v>
      </c>
      <c r="C38" s="227" t="s">
        <v>51</v>
      </c>
      <c r="D38" s="251">
        <v>0</v>
      </c>
      <c r="E38" s="251">
        <v>0</v>
      </c>
      <c r="F38" s="251">
        <v>0</v>
      </c>
    </row>
    <row r="39" spans="1:6" ht="13.5" customHeight="1">
      <c r="A39" s="224" t="s">
        <v>52</v>
      </c>
      <c r="B39" s="41">
        <v>0</v>
      </c>
      <c r="C39" s="224" t="s">
        <v>50</v>
      </c>
      <c r="D39" s="251">
        <v>0</v>
      </c>
      <c r="E39" s="251">
        <v>0</v>
      </c>
      <c r="F39" s="251">
        <v>0</v>
      </c>
    </row>
    <row r="40" spans="1:6" ht="13.5" customHeight="1">
      <c r="A40" s="224"/>
      <c r="B40" s="48"/>
      <c r="C40" s="224" t="s">
        <v>53</v>
      </c>
      <c r="D40" s="251">
        <v>0</v>
      </c>
      <c r="E40" s="251">
        <v>0</v>
      </c>
      <c r="F40" s="251">
        <v>0</v>
      </c>
    </row>
    <row r="41" spans="1:6" ht="13.5" customHeight="1">
      <c r="A41" s="230" t="s">
        <v>54</v>
      </c>
      <c r="B41" s="48">
        <f>B7</f>
        <v>35813571.94</v>
      </c>
      <c r="C41" s="230" t="s">
        <v>55</v>
      </c>
      <c r="D41" s="230"/>
      <c r="E41" s="230">
        <f>D15+D17+D27</f>
        <v>35813571.94</v>
      </c>
      <c r="F41" s="252">
        <v>0</v>
      </c>
    </row>
    <row r="42" spans="1:6" ht="12.75">
      <c r="A42" s="231"/>
      <c r="B42" s="231"/>
      <c r="C42" s="231"/>
      <c r="D42" s="231"/>
      <c r="E42" s="231"/>
      <c r="F42" s="231"/>
    </row>
    <row r="43" spans="1:4" ht="33.75" customHeight="1">
      <c r="A43" s="29" t="s">
        <v>56</v>
      </c>
      <c r="B43" s="30"/>
      <c r="C43" s="30"/>
      <c r="D43" s="30"/>
    </row>
  </sheetData>
  <sheetProtection/>
  <mergeCells count="9">
    <mergeCell ref="A2:F2"/>
    <mergeCell ref="A4:B4"/>
    <mergeCell ref="C4:F4"/>
    <mergeCell ref="D5:F5"/>
    <mergeCell ref="C41:D41"/>
    <mergeCell ref="A43:D43"/>
    <mergeCell ref="A5:A6"/>
    <mergeCell ref="B5:B6"/>
    <mergeCell ref="C5:C6"/>
  </mergeCells>
  <printOptions horizontalCentered="1"/>
  <pageMargins left="0.39" right="0.39" top="0.82" bottom="0.35" header="0.43000000000000005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G5" sqref="G5:I5"/>
    </sheetView>
  </sheetViews>
  <sheetFormatPr defaultColWidth="8.8515625" defaultRowHeight="12.75" customHeight="1"/>
  <cols>
    <col min="1" max="1" width="11.28125" style="65" customWidth="1"/>
    <col min="2" max="11" width="8.57421875" style="65" customWidth="1"/>
    <col min="12" max="14" width="8.57421875" style="66" customWidth="1"/>
    <col min="15" max="15" width="8.57421875" style="65" customWidth="1"/>
    <col min="16" max="16" width="9.00390625" style="65" customWidth="1"/>
    <col min="17" max="16384" width="8.8515625" style="67" customWidth="1"/>
  </cols>
  <sheetData>
    <row r="1" spans="1:16" s="63" customFormat="1" ht="15.75" customHeight="1">
      <c r="A1" s="68" t="s">
        <v>381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84"/>
      <c r="M1" s="84"/>
      <c r="N1" s="84"/>
      <c r="O1" s="68"/>
      <c r="P1" s="68"/>
    </row>
    <row r="2" spans="1:15" s="64" customFormat="1" ht="36" customHeight="1">
      <c r="A2" s="69" t="s">
        <v>382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65" customFormat="1" ht="18" customHeight="1">
      <c r="A3" s="70" t="s">
        <v>110</v>
      </c>
      <c r="B3" s="70" t="s">
        <v>74</v>
      </c>
      <c r="C3" s="71"/>
      <c r="D3" s="26"/>
      <c r="E3" s="26"/>
      <c r="F3" s="55"/>
      <c r="G3" s="51"/>
      <c r="H3" s="72"/>
      <c r="J3" s="51"/>
      <c r="K3" s="85"/>
      <c r="L3" s="86"/>
      <c r="M3" s="86"/>
      <c r="N3" s="9" t="s">
        <v>3</v>
      </c>
      <c r="O3" s="85"/>
    </row>
    <row r="4" spans="1:15" s="65" customFormat="1" ht="30" customHeight="1">
      <c r="A4" s="73" t="s">
        <v>82</v>
      </c>
      <c r="B4" s="73" t="s">
        <v>383</v>
      </c>
      <c r="C4" s="74" t="s">
        <v>384</v>
      </c>
      <c r="D4" s="75" t="s">
        <v>385</v>
      </c>
      <c r="E4" s="75" t="s">
        <v>386</v>
      </c>
      <c r="F4" s="74" t="s">
        <v>387</v>
      </c>
      <c r="G4" s="74"/>
      <c r="H4" s="74"/>
      <c r="I4" s="74"/>
      <c r="J4" s="74"/>
      <c r="K4" s="74"/>
      <c r="L4" s="87" t="s">
        <v>388</v>
      </c>
      <c r="M4" s="87" t="s">
        <v>389</v>
      </c>
      <c r="N4" s="87" t="s">
        <v>390</v>
      </c>
      <c r="O4" s="88" t="s">
        <v>391</v>
      </c>
    </row>
    <row r="5" spans="1:15" s="65" customFormat="1" ht="27.75" customHeight="1">
      <c r="A5" s="73"/>
      <c r="B5" s="73"/>
      <c r="C5" s="74"/>
      <c r="D5" s="75"/>
      <c r="E5" s="75"/>
      <c r="F5" s="76" t="s">
        <v>60</v>
      </c>
      <c r="G5" s="76" t="s">
        <v>392</v>
      </c>
      <c r="H5" s="76"/>
      <c r="I5" s="76"/>
      <c r="J5" s="74" t="s">
        <v>12</v>
      </c>
      <c r="K5" s="89" t="s">
        <v>150</v>
      </c>
      <c r="L5" s="87"/>
      <c r="M5" s="87"/>
      <c r="N5" s="87"/>
      <c r="O5" s="88"/>
    </row>
    <row r="6" spans="1:15" s="65" customFormat="1" ht="93" customHeight="1">
      <c r="A6" s="77"/>
      <c r="B6" s="77"/>
      <c r="C6" s="78"/>
      <c r="D6" s="79"/>
      <c r="E6" s="79"/>
      <c r="F6" s="80"/>
      <c r="G6" s="80" t="s">
        <v>10</v>
      </c>
      <c r="H6" s="78" t="s">
        <v>151</v>
      </c>
      <c r="I6" s="78" t="s">
        <v>393</v>
      </c>
      <c r="J6" s="78" t="s">
        <v>151</v>
      </c>
      <c r="K6" s="89"/>
      <c r="L6" s="90"/>
      <c r="M6" s="90"/>
      <c r="N6" s="90"/>
      <c r="O6" s="91"/>
    </row>
    <row r="7" spans="1:15" ht="19.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92"/>
      <c r="M7" s="92"/>
      <c r="N7" s="92"/>
      <c r="O7" s="81"/>
    </row>
    <row r="8" spans="1:15" ht="19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92"/>
      <c r="M8" s="92"/>
      <c r="N8" s="92"/>
      <c r="O8" s="81"/>
    </row>
    <row r="9" spans="1:15" ht="19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92"/>
      <c r="M9" s="92"/>
      <c r="N9" s="92"/>
      <c r="O9" s="81"/>
    </row>
    <row r="10" spans="1:15" ht="19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92"/>
      <c r="M10" s="92"/>
      <c r="N10" s="92"/>
      <c r="O10" s="81"/>
    </row>
    <row r="11" spans="1:15" ht="19.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92"/>
      <c r="M11" s="92"/>
      <c r="N11" s="92"/>
      <c r="O11" s="81"/>
    </row>
    <row r="12" spans="1:15" ht="19.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92"/>
      <c r="M12" s="92"/>
      <c r="N12" s="92"/>
      <c r="O12" s="81"/>
    </row>
    <row r="13" spans="1:15" ht="19.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92"/>
      <c r="M13" s="92"/>
      <c r="N13" s="92"/>
      <c r="O13" s="81"/>
    </row>
    <row r="14" spans="1:15" ht="19.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92"/>
      <c r="M14" s="92"/>
      <c r="N14" s="92"/>
      <c r="O14" s="81"/>
    </row>
    <row r="15" spans="1:15" ht="19.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92"/>
      <c r="M15" s="92"/>
      <c r="N15" s="92"/>
      <c r="O15" s="81"/>
    </row>
    <row r="16" spans="1:15" ht="19.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92"/>
      <c r="M16" s="92"/>
      <c r="N16" s="92"/>
      <c r="O16" s="81"/>
    </row>
    <row r="17" spans="1:15" ht="27" customHeight="1">
      <c r="A17" s="82" t="s">
        <v>394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93"/>
      <c r="M17" s="93"/>
      <c r="N17" s="93"/>
      <c r="O17" s="83"/>
    </row>
  </sheetData>
  <sheetProtection formatCells="0" formatColumns="0" formatRows="0" insertColumns="0" insertRows="0" insertHyperlinks="0" deleteColumns="0" deleteRows="0" sort="0" autoFilter="0" pivotTables="0"/>
  <mergeCells count="15">
    <mergeCell ref="A2:O2"/>
    <mergeCell ref="F4:K4"/>
    <mergeCell ref="G5:I5"/>
    <mergeCell ref="A17:O17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G20" sqref="G20"/>
    </sheetView>
  </sheetViews>
  <sheetFormatPr defaultColWidth="9.140625" defaultRowHeight="12.75"/>
  <cols>
    <col min="1" max="1" width="7.8515625" style="27" customWidth="1"/>
    <col min="2" max="7" width="4.57421875" style="27" customWidth="1"/>
    <col min="8" max="8" width="5.7109375" style="27" customWidth="1"/>
    <col min="9" max="10" width="5.00390625" style="27" customWidth="1"/>
    <col min="11" max="11" width="5.7109375" style="27" customWidth="1"/>
    <col min="12" max="13" width="5.140625" style="27" customWidth="1"/>
    <col min="14" max="14" width="5.7109375" style="27" customWidth="1"/>
    <col min="15" max="16" width="4.7109375" style="27" customWidth="1"/>
    <col min="17" max="17" width="5.7109375" style="27" customWidth="1"/>
    <col min="18" max="18" width="5.00390625" style="27" customWidth="1"/>
    <col min="19" max="19" width="5.7109375" style="27" customWidth="1"/>
    <col min="20" max="21" width="4.8515625" style="27" customWidth="1"/>
    <col min="22" max="22" width="5.7109375" style="27" customWidth="1"/>
    <col min="23" max="24" width="4.7109375" style="27" customWidth="1"/>
    <col min="25" max="25" width="6.7109375" style="27" customWidth="1"/>
    <col min="26" max="16384" width="9.140625" style="27" customWidth="1"/>
  </cols>
  <sheetData>
    <row r="1" spans="1:3" ht="15.75" customHeight="1">
      <c r="A1" s="54" t="s">
        <v>395</v>
      </c>
      <c r="B1" s="54"/>
      <c r="C1" s="54"/>
    </row>
    <row r="2" spans="1:24" s="52" customFormat="1" ht="36" customHeight="1">
      <c r="A2" s="31" t="s">
        <v>396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s="26" customFormat="1" ht="18" customHeight="1">
      <c r="A3" s="9" t="s">
        <v>110</v>
      </c>
      <c r="C3" s="9" t="s">
        <v>74</v>
      </c>
      <c r="F3" s="55"/>
      <c r="V3" s="61" t="s">
        <v>3</v>
      </c>
      <c r="W3" s="62"/>
      <c r="X3" s="62"/>
    </row>
    <row r="4" spans="1:24" s="2" customFormat="1" ht="48" customHeight="1">
      <c r="A4" s="56" t="s">
        <v>397</v>
      </c>
      <c r="B4" s="56" t="s">
        <v>398</v>
      </c>
      <c r="C4" s="56"/>
      <c r="D4" s="56" t="s">
        <v>399</v>
      </c>
      <c r="E4" s="56"/>
      <c r="F4" s="56" t="s">
        <v>400</v>
      </c>
      <c r="G4" s="56"/>
      <c r="H4" s="56" t="s">
        <v>401</v>
      </c>
      <c r="I4" s="60"/>
      <c r="J4" s="60"/>
      <c r="K4" s="56" t="s">
        <v>402</v>
      </c>
      <c r="L4" s="60"/>
      <c r="M4" s="60"/>
      <c r="N4" s="56" t="s">
        <v>403</v>
      </c>
      <c r="O4" s="60"/>
      <c r="P4" s="60"/>
      <c r="Q4" s="60"/>
      <c r="R4" s="60"/>
      <c r="S4" s="60"/>
      <c r="T4" s="60"/>
      <c r="U4" s="60"/>
      <c r="V4" s="56" t="s">
        <v>269</v>
      </c>
      <c r="W4" s="60"/>
      <c r="X4" s="60"/>
    </row>
    <row r="5" spans="1:24" ht="24.75" customHeight="1">
      <c r="A5" s="56"/>
      <c r="B5" s="56"/>
      <c r="C5" s="56"/>
      <c r="D5" s="56"/>
      <c r="E5" s="56"/>
      <c r="F5" s="56"/>
      <c r="G5" s="56"/>
      <c r="H5" s="56" t="s">
        <v>404</v>
      </c>
      <c r="I5" s="56" t="s">
        <v>151</v>
      </c>
      <c r="J5" s="60"/>
      <c r="K5" s="56" t="s">
        <v>60</v>
      </c>
      <c r="L5" s="56" t="s">
        <v>151</v>
      </c>
      <c r="M5" s="60"/>
      <c r="N5" s="56" t="s">
        <v>403</v>
      </c>
      <c r="O5" s="60"/>
      <c r="P5" s="60"/>
      <c r="Q5" s="56" t="s">
        <v>405</v>
      </c>
      <c r="R5" s="60"/>
      <c r="S5" s="56" t="s">
        <v>406</v>
      </c>
      <c r="T5" s="60"/>
      <c r="U5" s="60"/>
      <c r="V5" s="56" t="s">
        <v>60</v>
      </c>
      <c r="W5" s="56" t="s">
        <v>151</v>
      </c>
      <c r="X5" s="60"/>
    </row>
    <row r="6" spans="1:24" s="53" customFormat="1" ht="24.75" customHeight="1">
      <c r="A6" s="56"/>
      <c r="B6" s="56" t="s">
        <v>114</v>
      </c>
      <c r="C6" s="56" t="s">
        <v>115</v>
      </c>
      <c r="D6" s="56" t="s">
        <v>114</v>
      </c>
      <c r="E6" s="56" t="s">
        <v>115</v>
      </c>
      <c r="F6" s="56" t="s">
        <v>114</v>
      </c>
      <c r="G6" s="56" t="s">
        <v>115</v>
      </c>
      <c r="H6" s="57"/>
      <c r="I6" s="56" t="s">
        <v>112</v>
      </c>
      <c r="J6" s="56" t="s">
        <v>113</v>
      </c>
      <c r="K6" s="57"/>
      <c r="L6" s="56" t="s">
        <v>112</v>
      </c>
      <c r="M6" s="56" t="s">
        <v>113</v>
      </c>
      <c r="N6" s="56" t="s">
        <v>10</v>
      </c>
      <c r="O6" s="56" t="s">
        <v>151</v>
      </c>
      <c r="P6" s="57"/>
      <c r="Q6" s="56" t="s">
        <v>60</v>
      </c>
      <c r="R6" s="56" t="s">
        <v>151</v>
      </c>
      <c r="S6" s="56" t="s">
        <v>60</v>
      </c>
      <c r="T6" s="56" t="s">
        <v>151</v>
      </c>
      <c r="U6" s="57"/>
      <c r="V6" s="57"/>
      <c r="W6" s="56" t="s">
        <v>112</v>
      </c>
      <c r="X6" s="56" t="s">
        <v>113</v>
      </c>
    </row>
    <row r="7" spans="1:24" s="53" customFormat="1" ht="38.25" customHeight="1">
      <c r="A7" s="56"/>
      <c r="B7" s="56"/>
      <c r="C7" s="56"/>
      <c r="D7" s="56"/>
      <c r="E7" s="56"/>
      <c r="F7" s="56"/>
      <c r="G7" s="56"/>
      <c r="H7" s="57"/>
      <c r="I7" s="56"/>
      <c r="J7" s="56"/>
      <c r="K7" s="57"/>
      <c r="L7" s="56"/>
      <c r="M7" s="56"/>
      <c r="N7" s="56"/>
      <c r="O7" s="56" t="s">
        <v>112</v>
      </c>
      <c r="P7" s="56" t="s">
        <v>113</v>
      </c>
      <c r="Q7" s="56"/>
      <c r="R7" s="56" t="s">
        <v>113</v>
      </c>
      <c r="S7" s="56"/>
      <c r="T7" s="56" t="s">
        <v>112</v>
      </c>
      <c r="U7" s="56" t="s">
        <v>113</v>
      </c>
      <c r="V7" s="57"/>
      <c r="W7" s="56"/>
      <c r="X7" s="56"/>
    </row>
    <row r="8" spans="1:24" ht="24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4" ht="24.7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</row>
    <row r="10" spans="1:24" ht="24.7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</row>
    <row r="11" spans="1:24" ht="24.7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24" ht="24.7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1:24" ht="24.7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</row>
    <row r="14" spans="1:24" ht="24.7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1:24" ht="24.7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</row>
    <row r="16" ht="12.75">
      <c r="A16" s="59" t="s">
        <v>407</v>
      </c>
    </row>
  </sheetData>
  <sheetProtection/>
  <mergeCells count="36">
    <mergeCell ref="A2:X2"/>
    <mergeCell ref="V3:X3"/>
    <mergeCell ref="H4:J4"/>
    <mergeCell ref="K4:M4"/>
    <mergeCell ref="N4:U4"/>
    <mergeCell ref="V4:X4"/>
    <mergeCell ref="I5:J5"/>
    <mergeCell ref="L5:M5"/>
    <mergeCell ref="N5:P5"/>
    <mergeCell ref="Q5:R5"/>
    <mergeCell ref="S5:U5"/>
    <mergeCell ref="W5:X5"/>
    <mergeCell ref="O6:P6"/>
    <mergeCell ref="T6:U6"/>
    <mergeCell ref="A4:A7"/>
    <mergeCell ref="B6:B7"/>
    <mergeCell ref="C6:C7"/>
    <mergeCell ref="D6:D7"/>
    <mergeCell ref="E6:E7"/>
    <mergeCell ref="F6:F7"/>
    <mergeCell ref="G6:G7"/>
    <mergeCell ref="H5:H7"/>
    <mergeCell ref="I6:I7"/>
    <mergeCell ref="J6:J7"/>
    <mergeCell ref="K5:K7"/>
    <mergeCell ref="L6:L7"/>
    <mergeCell ref="M6:M7"/>
    <mergeCell ref="N6:N7"/>
    <mergeCell ref="Q6:Q7"/>
    <mergeCell ref="S6:S7"/>
    <mergeCell ref="V5:V7"/>
    <mergeCell ref="W6:W7"/>
    <mergeCell ref="X6:X7"/>
    <mergeCell ref="B4:C5"/>
    <mergeCell ref="D4:E5"/>
    <mergeCell ref="F4:G5"/>
  </mergeCells>
  <printOptions horizontalCentered="1"/>
  <pageMargins left="0.39" right="0.39" top="0.82" bottom="0.35" header="0.43000000000000005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7">
      <selection activeCell="E8" sqref="E8"/>
    </sheetView>
  </sheetViews>
  <sheetFormatPr defaultColWidth="9.140625" defaultRowHeight="12.75"/>
  <cols>
    <col min="1" max="1" width="4.28125" style="27" customWidth="1"/>
    <col min="2" max="3" width="3.140625" style="27" customWidth="1"/>
    <col min="4" max="4" width="35.8515625" style="27" customWidth="1"/>
    <col min="5" max="5" width="14.00390625" style="27" customWidth="1"/>
    <col min="6" max="6" width="10.57421875" style="27" customWidth="1"/>
    <col min="7" max="7" width="13.8515625" style="27" customWidth="1"/>
    <col min="8" max="8" width="12.8515625" style="27" customWidth="1"/>
    <col min="9" max="9" width="13.8515625" style="27" customWidth="1"/>
    <col min="10" max="10" width="8.421875" style="27" customWidth="1"/>
    <col min="11" max="11" width="7.28125" style="27" customWidth="1"/>
    <col min="12" max="12" width="8.7109375" style="27" customWidth="1"/>
    <col min="13" max="13" width="6.57421875" style="27" customWidth="1"/>
    <col min="14" max="14" width="5.00390625" style="27" customWidth="1"/>
    <col min="15" max="15" width="9.7109375" style="27" customWidth="1"/>
    <col min="16" max="16384" width="9.140625" style="27" customWidth="1"/>
  </cols>
  <sheetData>
    <row r="1" spans="1:7" ht="15.75" customHeight="1">
      <c r="A1" s="28" t="s">
        <v>408</v>
      </c>
      <c r="B1" s="28"/>
      <c r="C1" s="28"/>
      <c r="D1" s="28"/>
      <c r="E1" s="29"/>
      <c r="F1" s="30"/>
      <c r="G1" s="30"/>
    </row>
    <row r="2" spans="1:14" ht="36" customHeight="1">
      <c r="A2" s="31" t="s">
        <v>409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6" customFormat="1" ht="18" customHeight="1">
      <c r="A3" s="9" t="s">
        <v>110</v>
      </c>
      <c r="D3" s="9" t="s">
        <v>74</v>
      </c>
      <c r="N3" s="51" t="s">
        <v>3</v>
      </c>
    </row>
    <row r="4" spans="1:14" ht="15" customHeight="1">
      <c r="A4" s="32" t="s">
        <v>410</v>
      </c>
      <c r="B4" s="32" t="s">
        <v>5</v>
      </c>
      <c r="C4" s="32" t="s">
        <v>5</v>
      </c>
      <c r="D4" s="32" t="s">
        <v>5</v>
      </c>
      <c r="E4" s="32" t="s">
        <v>111</v>
      </c>
      <c r="F4" s="32" t="s">
        <v>112</v>
      </c>
      <c r="G4" s="32"/>
      <c r="H4" s="32"/>
      <c r="I4" s="32"/>
      <c r="J4" s="32"/>
      <c r="K4" s="32"/>
      <c r="L4" s="32" t="s">
        <v>5</v>
      </c>
      <c r="M4" s="32" t="s">
        <v>5</v>
      </c>
      <c r="N4" s="32" t="s">
        <v>113</v>
      </c>
    </row>
    <row r="5" spans="1:14" ht="45" customHeight="1">
      <c r="A5" s="32" t="s">
        <v>114</v>
      </c>
      <c r="B5" s="32" t="s">
        <v>5</v>
      </c>
      <c r="C5" s="32" t="s">
        <v>5</v>
      </c>
      <c r="D5" s="32" t="s">
        <v>115</v>
      </c>
      <c r="E5" s="32"/>
      <c r="F5" s="32" t="s">
        <v>10</v>
      </c>
      <c r="G5" s="32" t="s">
        <v>116</v>
      </c>
      <c r="H5" s="32" t="s">
        <v>118</v>
      </c>
      <c r="I5" s="32" t="s">
        <v>411</v>
      </c>
      <c r="J5" s="32" t="s">
        <v>412</v>
      </c>
      <c r="K5" s="32" t="s">
        <v>413</v>
      </c>
      <c r="L5" s="32" t="s">
        <v>317</v>
      </c>
      <c r="M5" s="32" t="s">
        <v>326</v>
      </c>
      <c r="N5" s="32"/>
    </row>
    <row r="6" spans="1:14" ht="24.75" customHeight="1">
      <c r="A6" s="33" t="s">
        <v>124</v>
      </c>
      <c r="B6" s="33" t="s">
        <v>126</v>
      </c>
      <c r="C6" s="34" t="s">
        <v>125</v>
      </c>
      <c r="D6" s="35" t="s">
        <v>60</v>
      </c>
      <c r="E6" s="36"/>
      <c r="F6" s="36"/>
      <c r="G6" s="36"/>
      <c r="H6" s="36"/>
      <c r="I6" s="36"/>
      <c r="J6" s="37"/>
      <c r="K6" s="37"/>
      <c r="L6" s="37"/>
      <c r="M6" s="37"/>
      <c r="N6" s="37"/>
    </row>
    <row r="7" spans="1:14" ht="24.75" customHeight="1">
      <c r="A7" s="37"/>
      <c r="B7" s="38"/>
      <c r="C7" s="38"/>
      <c r="D7" s="39"/>
      <c r="E7" s="40"/>
      <c r="F7" s="40"/>
      <c r="G7" s="40"/>
      <c r="H7" s="37"/>
      <c r="I7" s="37"/>
      <c r="J7" s="37"/>
      <c r="K7" s="37"/>
      <c r="L7" s="37"/>
      <c r="M7" s="37"/>
      <c r="N7" s="37"/>
    </row>
    <row r="8" spans="1:14" ht="24.75" customHeight="1">
      <c r="A8" s="37"/>
      <c r="B8" s="38"/>
      <c r="C8" s="38"/>
      <c r="D8" s="39"/>
      <c r="E8" s="40"/>
      <c r="F8" s="40"/>
      <c r="G8" s="40"/>
      <c r="H8" s="41"/>
      <c r="I8" s="41"/>
      <c r="J8" s="37"/>
      <c r="K8" s="37"/>
      <c r="L8" s="37"/>
      <c r="M8" s="37"/>
      <c r="N8" s="37"/>
    </row>
    <row r="9" spans="1:14" ht="24.75" customHeight="1">
      <c r="A9" s="42"/>
      <c r="B9" s="43"/>
      <c r="C9" s="44"/>
      <c r="D9" s="39"/>
      <c r="E9" s="40"/>
      <c r="F9" s="40"/>
      <c r="G9" s="40"/>
      <c r="H9" s="45"/>
      <c r="I9" s="45"/>
      <c r="J9" s="37"/>
      <c r="K9" s="37"/>
      <c r="L9" s="37"/>
      <c r="M9" s="37"/>
      <c r="N9" s="37"/>
    </row>
    <row r="10" spans="1:14" ht="24.75" customHeight="1">
      <c r="A10" s="42"/>
      <c r="B10" s="43"/>
      <c r="C10" s="43"/>
      <c r="D10" s="39"/>
      <c r="E10" s="40"/>
      <c r="F10" s="40"/>
      <c r="G10" s="46"/>
      <c r="H10" s="45"/>
      <c r="I10" s="45"/>
      <c r="J10" s="37"/>
      <c r="K10" s="37"/>
      <c r="L10" s="37"/>
      <c r="M10" s="37"/>
      <c r="N10" s="37"/>
    </row>
    <row r="11" spans="1:14" ht="24.75" customHeight="1">
      <c r="A11" s="37"/>
      <c r="B11" s="38"/>
      <c r="C11" s="38"/>
      <c r="D11" s="39"/>
      <c r="E11" s="40"/>
      <c r="F11" s="40"/>
      <c r="G11" s="40"/>
      <c r="H11" s="37"/>
      <c r="I11" s="37"/>
      <c r="J11" s="37"/>
      <c r="K11" s="37"/>
      <c r="L11" s="37"/>
      <c r="M11" s="37"/>
      <c r="N11" s="37"/>
    </row>
    <row r="12" spans="1:14" ht="24.75" customHeight="1">
      <c r="A12" s="37"/>
      <c r="B12" s="38"/>
      <c r="C12" s="38"/>
      <c r="D12" s="39"/>
      <c r="E12" s="40"/>
      <c r="F12" s="40"/>
      <c r="G12" s="40"/>
      <c r="H12" s="37"/>
      <c r="I12" s="37"/>
      <c r="J12" s="37"/>
      <c r="K12" s="37"/>
      <c r="L12" s="37"/>
      <c r="M12" s="37"/>
      <c r="N12" s="37"/>
    </row>
    <row r="13" spans="1:14" ht="24.75" customHeight="1">
      <c r="A13" s="37"/>
      <c r="B13" s="38"/>
      <c r="C13" s="38"/>
      <c r="D13" s="39"/>
      <c r="E13" s="40"/>
      <c r="F13" s="40"/>
      <c r="G13" s="37"/>
      <c r="H13" s="37"/>
      <c r="I13" s="40"/>
      <c r="J13" s="37"/>
      <c r="K13" s="37"/>
      <c r="L13" s="37"/>
      <c r="M13" s="37"/>
      <c r="N13" s="37"/>
    </row>
    <row r="14" spans="1:14" ht="24.75" customHeight="1">
      <c r="A14" s="42"/>
      <c r="B14" s="43"/>
      <c r="C14" s="43"/>
      <c r="D14" s="39"/>
      <c r="E14" s="40"/>
      <c r="F14" s="40"/>
      <c r="G14" s="37"/>
      <c r="H14" s="37"/>
      <c r="I14" s="40"/>
      <c r="J14" s="37"/>
      <c r="K14" s="37"/>
      <c r="L14" s="37"/>
      <c r="M14" s="37"/>
      <c r="N14" s="37"/>
    </row>
    <row r="15" spans="1:14" ht="24.75" customHeight="1">
      <c r="A15" s="47"/>
      <c r="B15" s="47"/>
      <c r="C15" s="32"/>
      <c r="D15" s="32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24.75" customHeight="1">
      <c r="A16" s="47"/>
      <c r="B16" s="47"/>
      <c r="C16" s="32"/>
      <c r="D16" s="32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24.75" customHeight="1">
      <c r="A17" s="47"/>
      <c r="B17" s="47"/>
      <c r="C17" s="32"/>
      <c r="D17" s="32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24.75" customHeight="1">
      <c r="A18" s="47"/>
      <c r="B18" s="47"/>
      <c r="C18" s="32"/>
      <c r="D18" s="32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24.75" customHeight="1">
      <c r="A19" s="49" t="s">
        <v>414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</sheetData>
  <sheetProtection/>
  <mergeCells count="9">
    <mergeCell ref="A1:D1"/>
    <mergeCell ref="E1:G1"/>
    <mergeCell ref="A2:N2"/>
    <mergeCell ref="A4:D4"/>
    <mergeCell ref="F4:M4"/>
    <mergeCell ref="A5:C5"/>
    <mergeCell ref="A19:N19"/>
    <mergeCell ref="E4:E5"/>
    <mergeCell ref="N4:N5"/>
  </mergeCells>
  <printOptions horizontalCentered="1"/>
  <pageMargins left="0" right="0" top="0.8300000000000001" bottom="0.35" header="0.43000000000000005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4">
      <selection activeCell="N26" sqref="N26"/>
    </sheetView>
  </sheetViews>
  <sheetFormatPr defaultColWidth="9.140625" defaultRowHeight="12.75"/>
  <cols>
    <col min="1" max="1" width="34.28125" style="4" customWidth="1"/>
    <col min="2" max="12" width="9.7109375" style="5" customWidth="1"/>
    <col min="13" max="14" width="8.8515625" style="2" bestFit="1" customWidth="1"/>
  </cols>
  <sheetData>
    <row r="1" ht="15.75" customHeight="1">
      <c r="A1" s="6" t="s">
        <v>415</v>
      </c>
    </row>
    <row r="2" spans="1:12" s="1" customFormat="1" ht="36" customHeight="1">
      <c r="A2" s="7" t="s">
        <v>416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8" customHeight="1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2" customFormat="1" ht="33.75" customHeight="1">
      <c r="A4" s="10" t="s">
        <v>59</v>
      </c>
      <c r="B4" s="11" t="s">
        <v>417</v>
      </c>
      <c r="C4" s="11"/>
      <c r="D4" s="11"/>
      <c r="E4" s="11"/>
      <c r="F4" s="11" t="s">
        <v>418</v>
      </c>
      <c r="G4" s="11"/>
      <c r="H4" s="11"/>
      <c r="I4" s="11"/>
      <c r="J4" s="23" t="s">
        <v>419</v>
      </c>
      <c r="K4" s="23"/>
      <c r="L4" s="24"/>
    </row>
    <row r="5" spans="1:12" s="2" customFormat="1" ht="48">
      <c r="A5" s="12"/>
      <c r="B5" s="13" t="s">
        <v>420</v>
      </c>
      <c r="C5" s="14" t="s">
        <v>421</v>
      </c>
      <c r="D5" s="13" t="s">
        <v>422</v>
      </c>
      <c r="E5" s="14" t="s">
        <v>423</v>
      </c>
      <c r="F5" s="13" t="s">
        <v>424</v>
      </c>
      <c r="G5" s="14" t="s">
        <v>425</v>
      </c>
      <c r="H5" s="13" t="s">
        <v>426</v>
      </c>
      <c r="I5" s="14" t="s">
        <v>427</v>
      </c>
      <c r="J5" s="13" t="s">
        <v>428</v>
      </c>
      <c r="K5" s="13" t="s">
        <v>429</v>
      </c>
      <c r="L5" s="25" t="s">
        <v>430</v>
      </c>
    </row>
    <row r="6" spans="1:12" s="3" customFormat="1" ht="15">
      <c r="A6" s="15" t="s">
        <v>86</v>
      </c>
      <c r="B6" s="16">
        <v>349</v>
      </c>
      <c r="C6" s="17">
        <v>0</v>
      </c>
      <c r="D6" s="17">
        <v>0</v>
      </c>
      <c r="E6" s="16">
        <v>349</v>
      </c>
      <c r="F6" s="16">
        <v>349</v>
      </c>
      <c r="G6" s="17">
        <v>0</v>
      </c>
      <c r="H6" s="17">
        <v>0</v>
      </c>
      <c r="I6" s="17">
        <v>0</v>
      </c>
      <c r="J6" s="17">
        <v>172</v>
      </c>
      <c r="K6" s="17">
        <v>1</v>
      </c>
      <c r="L6" s="17">
        <v>171</v>
      </c>
    </row>
    <row r="7" spans="1:12" ht="15">
      <c r="A7" s="18" t="s">
        <v>87</v>
      </c>
      <c r="B7" s="19">
        <v>349</v>
      </c>
      <c r="C7" s="20">
        <v>0</v>
      </c>
      <c r="D7" s="20">
        <v>0</v>
      </c>
      <c r="E7" s="16">
        <v>349</v>
      </c>
      <c r="F7" s="16">
        <v>349</v>
      </c>
      <c r="G7" s="20">
        <v>0</v>
      </c>
      <c r="H7" s="20">
        <v>0</v>
      </c>
      <c r="I7" s="20">
        <v>0</v>
      </c>
      <c r="J7" s="17">
        <v>172</v>
      </c>
      <c r="K7" s="17">
        <v>1</v>
      </c>
      <c r="L7" s="17">
        <v>171</v>
      </c>
    </row>
    <row r="8" spans="1:12" ht="15">
      <c r="A8" s="2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5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5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5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5">
      <c r="A13" s="2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5">
      <c r="A15" s="2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">
      <c r="A16" s="2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5">
      <c r="A18" s="2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5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5">
      <c r="A20" s="2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5">
      <c r="A21" s="2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5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5">
      <c r="A23" s="21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21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5">
      <c r="A25" s="21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5">
      <c r="A26" s="21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8" spans="1:12" ht="30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</sheetData>
  <sheetProtection/>
  <mergeCells count="6">
    <mergeCell ref="A2:L2"/>
    <mergeCell ref="B4:E4"/>
    <mergeCell ref="F4:I4"/>
    <mergeCell ref="J4:L4"/>
    <mergeCell ref="A28:L28"/>
    <mergeCell ref="A4:A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4">
      <selection activeCell="I6" sqref="I6:O6"/>
    </sheetView>
  </sheetViews>
  <sheetFormatPr defaultColWidth="9.140625" defaultRowHeight="12.75"/>
  <cols>
    <col min="1" max="1" width="22.421875" style="27" customWidth="1"/>
    <col min="2" max="2" width="10.7109375" style="27" customWidth="1"/>
    <col min="3" max="3" width="5.421875" style="27" customWidth="1"/>
    <col min="4" max="4" width="6.140625" style="27" customWidth="1"/>
    <col min="5" max="5" width="8.7109375" style="27" customWidth="1"/>
    <col min="6" max="6" width="5.28125" style="27" customWidth="1"/>
    <col min="7" max="7" width="10.421875" style="27" customWidth="1"/>
    <col min="8" max="8" width="11.140625" style="27" customWidth="1"/>
    <col min="9" max="9" width="7.140625" style="27" customWidth="1"/>
    <col min="10" max="13" width="8.7109375" style="27" customWidth="1"/>
    <col min="14" max="14" width="6.7109375" style="27" customWidth="1"/>
    <col min="15" max="15" width="7.57421875" style="27" customWidth="1"/>
    <col min="16" max="16" width="9.7109375" style="27" customWidth="1"/>
    <col min="17" max="16384" width="9.140625" style="27" customWidth="1"/>
  </cols>
  <sheetData>
    <row r="1" ht="15.75" customHeight="1">
      <c r="A1" s="237" t="s">
        <v>57</v>
      </c>
    </row>
    <row r="2" spans="1:15" s="236" customFormat="1" ht="36" customHeight="1">
      <c r="A2" s="31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8" customHeight="1">
      <c r="A3" s="195" t="s">
        <v>2</v>
      </c>
      <c r="B3" s="195"/>
      <c r="C3" s="195"/>
      <c r="D3" s="238"/>
      <c r="E3" s="238"/>
      <c r="F3" s="238"/>
      <c r="G3" s="238"/>
      <c r="H3" s="238"/>
      <c r="I3" s="238"/>
      <c r="J3" s="247"/>
      <c r="K3" s="247"/>
      <c r="L3" s="247"/>
      <c r="M3" s="247"/>
      <c r="N3" s="248" t="s">
        <v>3</v>
      </c>
      <c r="O3" s="248"/>
    </row>
    <row r="4" spans="1:15" ht="15.75" customHeight="1">
      <c r="A4" s="239" t="s">
        <v>59</v>
      </c>
      <c r="B4" s="240" t="s">
        <v>60</v>
      </c>
      <c r="C4" s="240" t="s">
        <v>61</v>
      </c>
      <c r="D4" s="240"/>
      <c r="E4" s="240"/>
      <c r="F4" s="240"/>
      <c r="G4" s="240" t="s">
        <v>62</v>
      </c>
      <c r="H4" s="240"/>
      <c r="I4" s="240"/>
      <c r="J4" s="240" t="s">
        <v>63</v>
      </c>
      <c r="K4" s="240" t="s">
        <v>64</v>
      </c>
      <c r="L4" s="240" t="s">
        <v>65</v>
      </c>
      <c r="M4" s="240" t="s">
        <v>66</v>
      </c>
      <c r="N4" s="240" t="s">
        <v>67</v>
      </c>
      <c r="O4" s="240" t="s">
        <v>68</v>
      </c>
    </row>
    <row r="5" spans="1:15" ht="60" customHeight="1">
      <c r="A5" s="239"/>
      <c r="B5" s="240" t="s">
        <v>5</v>
      </c>
      <c r="C5" s="240" t="s">
        <v>10</v>
      </c>
      <c r="D5" s="241" t="s">
        <v>69</v>
      </c>
      <c r="E5" s="240" t="s">
        <v>70</v>
      </c>
      <c r="F5" s="240" t="s">
        <v>71</v>
      </c>
      <c r="G5" s="240" t="s">
        <v>10</v>
      </c>
      <c r="H5" s="242" t="s">
        <v>72</v>
      </c>
      <c r="I5" s="242" t="s">
        <v>73</v>
      </c>
      <c r="J5" s="240"/>
      <c r="K5" s="240"/>
      <c r="L5" s="240"/>
      <c r="M5" s="240"/>
      <c r="N5" s="240"/>
      <c r="O5" s="240" t="s">
        <v>5</v>
      </c>
    </row>
    <row r="6" spans="1:15" ht="19.5" customHeight="1">
      <c r="A6" s="243" t="s">
        <v>74</v>
      </c>
      <c r="B6" s="244">
        <v>35813571.94</v>
      </c>
      <c r="C6" s="245">
        <v>0</v>
      </c>
      <c r="D6" s="245">
        <v>0</v>
      </c>
      <c r="E6" s="245">
        <v>0</v>
      </c>
      <c r="F6" s="245">
        <v>0</v>
      </c>
      <c r="G6" s="244">
        <v>35813571.94</v>
      </c>
      <c r="H6" s="244">
        <v>35813571.94</v>
      </c>
      <c r="I6" s="245">
        <v>0</v>
      </c>
      <c r="J6" s="245">
        <v>0</v>
      </c>
      <c r="K6" s="245">
        <v>0</v>
      </c>
      <c r="L6" s="245">
        <v>0</v>
      </c>
      <c r="M6" s="245">
        <v>0</v>
      </c>
      <c r="N6" s="245">
        <v>0</v>
      </c>
      <c r="O6" s="245">
        <v>0</v>
      </c>
    </row>
    <row r="7" spans="1:15" ht="19.5" customHeight="1">
      <c r="A7" s="244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</row>
    <row r="8" spans="1:15" ht="19.5" customHeight="1">
      <c r="A8" s="244"/>
      <c r="B8" s="246" t="s">
        <v>5</v>
      </c>
      <c r="C8" s="246" t="s">
        <v>5</v>
      </c>
      <c r="D8" s="246"/>
      <c r="E8" s="246"/>
      <c r="F8" s="246"/>
      <c r="G8" s="246"/>
      <c r="H8" s="246"/>
      <c r="I8" s="246"/>
      <c r="J8" s="246" t="s">
        <v>5</v>
      </c>
      <c r="K8" s="246"/>
      <c r="L8" s="246"/>
      <c r="M8" s="246"/>
      <c r="N8" s="246" t="s">
        <v>5</v>
      </c>
      <c r="O8" s="246" t="s">
        <v>5</v>
      </c>
    </row>
    <row r="9" spans="1:15" ht="19.5" customHeight="1">
      <c r="A9" s="58"/>
      <c r="B9" s="58"/>
      <c r="C9" s="58"/>
      <c r="D9" s="58"/>
      <c r="E9" s="58"/>
      <c r="F9" s="58"/>
      <c r="G9" s="58"/>
      <c r="H9" s="58"/>
      <c r="I9" s="58"/>
      <c r="J9" s="249"/>
      <c r="K9" s="249"/>
      <c r="L9" s="249"/>
      <c r="M9" s="249"/>
      <c r="N9" s="58"/>
      <c r="O9" s="58"/>
    </row>
    <row r="10" spans="1:15" ht="19.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19.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ht="19.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19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1:15" ht="19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15" ht="19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5" ht="19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5" ht="19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ht="19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1:15" ht="19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1:15" ht="19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5" ht="19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1:15" ht="19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</sheetData>
  <sheetProtection/>
  <mergeCells count="13">
    <mergeCell ref="A2:O2"/>
    <mergeCell ref="A3:C3"/>
    <mergeCell ref="N3:O3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000000000000005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22" sqref="D22"/>
    </sheetView>
  </sheetViews>
  <sheetFormatPr defaultColWidth="9.140625" defaultRowHeight="12.75"/>
  <cols>
    <col min="1" max="1" width="18.140625" style="27" customWidth="1"/>
    <col min="2" max="2" width="48.28125" style="27" customWidth="1"/>
    <col min="3" max="3" width="17.28125" style="27" customWidth="1"/>
    <col min="4" max="4" width="14.8515625" style="27" customWidth="1"/>
    <col min="5" max="5" width="18.57421875" style="27" customWidth="1"/>
    <col min="6" max="6" width="19.7109375" style="27" customWidth="1"/>
    <col min="7" max="7" width="10.8515625" style="27" customWidth="1"/>
    <col min="8" max="8" width="9.7109375" style="27" customWidth="1"/>
    <col min="9" max="16384" width="9.140625" style="27" customWidth="1"/>
  </cols>
  <sheetData>
    <row r="1" spans="1:3" ht="15.75" customHeight="1">
      <c r="A1" s="54" t="s">
        <v>75</v>
      </c>
      <c r="B1" s="54"/>
      <c r="C1" s="54"/>
    </row>
    <row r="2" spans="1:8" ht="36" customHeight="1">
      <c r="A2" s="31" t="s">
        <v>76</v>
      </c>
      <c r="B2" s="31"/>
      <c r="C2" s="31"/>
      <c r="D2" s="31"/>
      <c r="E2" s="31"/>
      <c r="F2" s="31"/>
      <c r="G2" s="31"/>
      <c r="H2" s="31"/>
    </row>
    <row r="3" spans="1:8" s="26" customFormat="1" ht="18" customHeight="1">
      <c r="A3" s="195" t="s">
        <v>2</v>
      </c>
      <c r="B3" s="195"/>
      <c r="C3" s="195"/>
      <c r="G3" s="51" t="s">
        <v>3</v>
      </c>
      <c r="H3" s="51"/>
    </row>
    <row r="4" spans="1:8" s="65" customFormat="1" ht="30.75" customHeight="1">
      <c r="A4" s="143" t="s">
        <v>77</v>
      </c>
      <c r="B4" s="150"/>
      <c r="C4" s="196" t="s">
        <v>78</v>
      </c>
      <c r="D4" s="197" t="s">
        <v>79</v>
      </c>
      <c r="E4" s="197"/>
      <c r="F4" s="197"/>
      <c r="G4" s="198" t="s">
        <v>80</v>
      </c>
      <c r="H4" s="232" t="s">
        <v>81</v>
      </c>
    </row>
    <row r="5" spans="1:8" s="65" customFormat="1" ht="27.75" customHeight="1">
      <c r="A5" s="200" t="s">
        <v>82</v>
      </c>
      <c r="B5" s="201" t="s">
        <v>83</v>
      </c>
      <c r="C5" s="202"/>
      <c r="D5" s="201" t="s">
        <v>10</v>
      </c>
      <c r="E5" s="201" t="s">
        <v>84</v>
      </c>
      <c r="F5" s="203" t="s">
        <v>85</v>
      </c>
      <c r="G5" s="204"/>
      <c r="H5" s="233"/>
    </row>
    <row r="6" spans="1:8" s="65" customFormat="1" ht="27.75" customHeight="1">
      <c r="A6" s="197"/>
      <c r="B6" s="234" t="s">
        <v>60</v>
      </c>
      <c r="C6" s="235">
        <v>35813571.94</v>
      </c>
      <c r="D6" s="235">
        <v>35813571.94</v>
      </c>
      <c r="E6" s="235">
        <v>35813571.94</v>
      </c>
      <c r="F6" s="206">
        <v>0</v>
      </c>
      <c r="G6" s="206">
        <v>0</v>
      </c>
      <c r="H6" s="206">
        <v>0</v>
      </c>
    </row>
    <row r="7" spans="1:8" s="65" customFormat="1" ht="27.75" customHeight="1">
      <c r="A7" s="197"/>
      <c r="B7" s="36" t="s">
        <v>86</v>
      </c>
      <c r="C7" s="235">
        <v>35813571.94</v>
      </c>
      <c r="D7" s="235">
        <v>35813571.94</v>
      </c>
      <c r="E7" s="235">
        <v>35813571.94</v>
      </c>
      <c r="F7" s="206">
        <v>0</v>
      </c>
      <c r="G7" s="206">
        <v>0</v>
      </c>
      <c r="H7" s="206">
        <v>0</v>
      </c>
    </row>
    <row r="8" spans="1:8" s="65" customFormat="1" ht="27.75" customHeight="1">
      <c r="A8" s="197"/>
      <c r="B8" s="36" t="s">
        <v>87</v>
      </c>
      <c r="C8" s="235">
        <v>35813571.94</v>
      </c>
      <c r="D8" s="235">
        <v>35813571.94</v>
      </c>
      <c r="E8" s="235">
        <v>35813571.94</v>
      </c>
      <c r="F8" s="206">
        <v>0</v>
      </c>
      <c r="G8" s="206">
        <v>0</v>
      </c>
      <c r="H8" s="206">
        <v>0</v>
      </c>
    </row>
    <row r="9" spans="1:8" ht="19.5" customHeight="1">
      <c r="A9" s="46" t="s">
        <v>88</v>
      </c>
      <c r="B9" s="46" t="s">
        <v>89</v>
      </c>
      <c r="C9" s="208">
        <v>3679283.93</v>
      </c>
      <c r="D9" s="208">
        <v>3679283.93</v>
      </c>
      <c r="E9" s="208">
        <v>3679283.93</v>
      </c>
      <c r="F9" s="206">
        <v>0</v>
      </c>
      <c r="G9" s="206">
        <v>0</v>
      </c>
      <c r="H9" s="206">
        <v>0</v>
      </c>
    </row>
    <row r="10" spans="1:8" ht="19.5" customHeight="1">
      <c r="A10" s="46" t="s">
        <v>90</v>
      </c>
      <c r="B10" s="46" t="s">
        <v>91</v>
      </c>
      <c r="C10" s="208">
        <v>1471713.57</v>
      </c>
      <c r="D10" s="208">
        <v>1471713.57</v>
      </c>
      <c r="E10" s="208">
        <v>1471713.57</v>
      </c>
      <c r="F10" s="206">
        <v>0</v>
      </c>
      <c r="G10" s="206">
        <v>0</v>
      </c>
      <c r="H10" s="206">
        <v>0</v>
      </c>
    </row>
    <row r="11" spans="1:8" ht="19.5" customHeight="1">
      <c r="A11" s="46" t="s">
        <v>92</v>
      </c>
      <c r="B11" s="46" t="s">
        <v>93</v>
      </c>
      <c r="C11" s="208">
        <v>1127435</v>
      </c>
      <c r="D11" s="208">
        <v>1127435</v>
      </c>
      <c r="E11" s="208">
        <v>1127435</v>
      </c>
      <c r="F11" s="206">
        <v>0</v>
      </c>
      <c r="G11" s="206">
        <v>0</v>
      </c>
      <c r="H11" s="206">
        <v>0</v>
      </c>
    </row>
    <row r="12" spans="1:8" ht="19.5" customHeight="1">
      <c r="A12" s="46" t="s">
        <v>94</v>
      </c>
      <c r="B12" s="46" t="s">
        <v>95</v>
      </c>
      <c r="C12" s="208">
        <v>24224981.34</v>
      </c>
      <c r="D12" s="208">
        <v>24224981.34</v>
      </c>
      <c r="E12" s="208">
        <v>24224981.34</v>
      </c>
      <c r="F12" s="206">
        <v>0</v>
      </c>
      <c r="G12" s="206">
        <v>0</v>
      </c>
      <c r="H12" s="206">
        <v>0</v>
      </c>
    </row>
    <row r="13" spans="1:8" ht="19.5" customHeight="1">
      <c r="A13" s="46" t="s">
        <v>96</v>
      </c>
      <c r="B13" s="46" t="s">
        <v>97</v>
      </c>
      <c r="C13" s="208">
        <v>1471713.57</v>
      </c>
      <c r="D13" s="208">
        <v>1471713.57</v>
      </c>
      <c r="E13" s="208">
        <v>1471713.57</v>
      </c>
      <c r="F13" s="206">
        <v>0</v>
      </c>
      <c r="G13" s="206">
        <v>0</v>
      </c>
      <c r="H13" s="206">
        <v>0</v>
      </c>
    </row>
    <row r="14" spans="1:8" ht="19.5" customHeight="1">
      <c r="A14" s="46" t="s">
        <v>98</v>
      </c>
      <c r="B14" s="46" t="s">
        <v>99</v>
      </c>
      <c r="C14" s="208">
        <v>16615.92</v>
      </c>
      <c r="D14" s="208">
        <v>16615.92</v>
      </c>
      <c r="E14" s="208">
        <v>16615.92</v>
      </c>
      <c r="F14" s="206">
        <v>0</v>
      </c>
      <c r="G14" s="206">
        <v>0</v>
      </c>
      <c r="H14" s="206">
        <v>0</v>
      </c>
    </row>
    <row r="15" spans="1:8" ht="19.5" customHeight="1">
      <c r="A15" s="46" t="s">
        <v>100</v>
      </c>
      <c r="B15" s="46" t="s">
        <v>101</v>
      </c>
      <c r="C15" s="208">
        <v>2382692.61</v>
      </c>
      <c r="D15" s="208">
        <v>2382692.61</v>
      </c>
      <c r="E15" s="208">
        <v>2382692.61</v>
      </c>
      <c r="F15" s="206">
        <v>0</v>
      </c>
      <c r="G15" s="206">
        <v>0</v>
      </c>
      <c r="H15" s="206">
        <v>0</v>
      </c>
    </row>
    <row r="16" spans="1:8" ht="19.5" customHeight="1">
      <c r="A16" s="46" t="s">
        <v>102</v>
      </c>
      <c r="B16" s="46" t="s">
        <v>103</v>
      </c>
      <c r="C16" s="208">
        <v>1439136</v>
      </c>
      <c r="D16" s="208">
        <v>1439136</v>
      </c>
      <c r="E16" s="208">
        <v>1439136</v>
      </c>
      <c r="F16" s="206">
        <v>0</v>
      </c>
      <c r="G16" s="206">
        <v>0</v>
      </c>
      <c r="H16" s="206">
        <v>0</v>
      </c>
    </row>
    <row r="17" spans="1:8" ht="19.5" customHeight="1">
      <c r="A17" s="58"/>
      <c r="B17" s="58"/>
      <c r="C17" s="58"/>
      <c r="D17" s="58"/>
      <c r="E17" s="58"/>
      <c r="F17" s="58"/>
      <c r="G17" s="58"/>
      <c r="H17" s="58"/>
    </row>
    <row r="18" spans="1:8" ht="19.5" customHeight="1">
      <c r="A18" s="58"/>
      <c r="B18" s="58"/>
      <c r="C18" s="58"/>
      <c r="D18" s="58"/>
      <c r="E18" s="58"/>
      <c r="F18" s="58"/>
      <c r="G18" s="58"/>
      <c r="H18" s="58"/>
    </row>
    <row r="19" spans="1:8" ht="19.5" customHeight="1">
      <c r="A19" s="58"/>
      <c r="B19" s="58"/>
      <c r="C19" s="58"/>
      <c r="D19" s="58"/>
      <c r="E19" s="58"/>
      <c r="F19" s="58"/>
      <c r="G19" s="58"/>
      <c r="H19" s="58"/>
    </row>
    <row r="20" spans="1:8" ht="19.5" customHeight="1">
      <c r="A20" s="58"/>
      <c r="B20" s="58"/>
      <c r="C20" s="58"/>
      <c r="D20" s="58"/>
      <c r="E20" s="58"/>
      <c r="F20" s="58"/>
      <c r="G20" s="58"/>
      <c r="H20" s="58"/>
    </row>
    <row r="21" spans="1:8" ht="19.5" customHeight="1">
      <c r="A21" s="58"/>
      <c r="B21" s="58"/>
      <c r="C21" s="58"/>
      <c r="D21" s="58"/>
      <c r="E21" s="58"/>
      <c r="F21" s="58"/>
      <c r="G21" s="58"/>
      <c r="H21" s="58"/>
    </row>
    <row r="22" spans="1:8" ht="19.5" customHeight="1">
      <c r="A22" s="58"/>
      <c r="B22" s="58"/>
      <c r="C22" s="58"/>
      <c r="D22" s="58"/>
      <c r="E22" s="58"/>
      <c r="F22" s="58"/>
      <c r="G22" s="58"/>
      <c r="H22" s="58"/>
    </row>
    <row r="23" spans="1:8" ht="19.5" customHeight="1">
      <c r="A23" s="58"/>
      <c r="B23" s="58"/>
      <c r="C23" s="58"/>
      <c r="D23" s="58"/>
      <c r="E23" s="58"/>
      <c r="F23" s="58"/>
      <c r="G23" s="58"/>
      <c r="H23" s="58"/>
    </row>
    <row r="24" spans="1:8" ht="19.5" customHeight="1">
      <c r="A24" s="58"/>
      <c r="B24" s="58"/>
      <c r="C24" s="58"/>
      <c r="D24" s="58"/>
      <c r="E24" s="58"/>
      <c r="F24" s="58"/>
      <c r="G24" s="58"/>
      <c r="H24" s="58"/>
    </row>
    <row r="25" spans="1:8" ht="19.5" customHeight="1">
      <c r="A25" s="58"/>
      <c r="B25" s="58"/>
      <c r="C25" s="58"/>
      <c r="D25" s="58"/>
      <c r="E25" s="58"/>
      <c r="F25" s="58"/>
      <c r="G25" s="58"/>
      <c r="H25" s="58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 horizontalCentered="1"/>
  <pageMargins left="0.39" right="0.39" top="0.8300000000000001" bottom="0.35" header="0.43000000000000005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10" sqref="C10"/>
    </sheetView>
  </sheetViews>
  <sheetFormatPr defaultColWidth="9.140625" defaultRowHeight="12.75"/>
  <cols>
    <col min="1" max="1" width="33.421875" style="27" customWidth="1"/>
    <col min="2" max="2" width="14.00390625" style="27" customWidth="1"/>
    <col min="3" max="3" width="37.57421875" style="27" customWidth="1"/>
    <col min="4" max="6" width="14.00390625" style="27" customWidth="1"/>
    <col min="7" max="7" width="9.7109375" style="27" customWidth="1"/>
    <col min="8" max="16384" width="9.140625" style="27" customWidth="1"/>
  </cols>
  <sheetData>
    <row r="1" s="209" customFormat="1" ht="10.5" customHeight="1">
      <c r="A1" s="211" t="s">
        <v>104</v>
      </c>
    </row>
    <row r="2" spans="1:6" s="210" customFormat="1" ht="24" customHeight="1">
      <c r="A2" s="31" t="s">
        <v>105</v>
      </c>
      <c r="B2" s="31"/>
      <c r="C2" s="31"/>
      <c r="D2" s="31"/>
      <c r="E2" s="31"/>
      <c r="F2" s="31"/>
    </row>
    <row r="3" spans="1:6" s="26" customFormat="1" ht="18" customHeight="1">
      <c r="A3" s="9" t="s">
        <v>2</v>
      </c>
      <c r="E3" s="51" t="s">
        <v>3</v>
      </c>
      <c r="F3" s="51"/>
    </row>
    <row r="4" spans="1:6" ht="15" customHeight="1">
      <c r="A4" s="124" t="s">
        <v>4</v>
      </c>
      <c r="B4" s="124" t="s">
        <v>5</v>
      </c>
      <c r="C4" s="124" t="s">
        <v>6</v>
      </c>
      <c r="D4" s="124"/>
      <c r="E4" s="124"/>
      <c r="F4" s="124" t="s">
        <v>5</v>
      </c>
    </row>
    <row r="5" spans="1:6" ht="15" customHeight="1">
      <c r="A5" s="212" t="s">
        <v>7</v>
      </c>
      <c r="B5" s="213" t="s">
        <v>8</v>
      </c>
      <c r="C5" s="214" t="s">
        <v>9</v>
      </c>
      <c r="D5" s="215" t="s">
        <v>8</v>
      </c>
      <c r="E5" s="216"/>
      <c r="F5" s="217"/>
    </row>
    <row r="6" spans="1:6" ht="27.75" customHeight="1">
      <c r="A6" s="218"/>
      <c r="B6" s="219"/>
      <c r="C6" s="220"/>
      <c r="D6" s="35" t="s">
        <v>10</v>
      </c>
      <c r="E6" s="221" t="s">
        <v>11</v>
      </c>
      <c r="F6" s="221" t="s">
        <v>12</v>
      </c>
    </row>
    <row r="7" spans="1:6" ht="13.5" customHeight="1">
      <c r="A7" s="222" t="s">
        <v>13</v>
      </c>
      <c r="B7" s="48">
        <v>35813571.94</v>
      </c>
      <c r="C7" s="223" t="s">
        <v>14</v>
      </c>
      <c r="D7" s="48">
        <v>35813571.94</v>
      </c>
      <c r="E7" s="48">
        <v>35813571.94</v>
      </c>
      <c r="F7" s="48">
        <v>0</v>
      </c>
    </row>
    <row r="8" spans="1:6" ht="13.5" customHeight="1">
      <c r="A8" s="224" t="s">
        <v>15</v>
      </c>
      <c r="B8" s="48">
        <v>35813571.94</v>
      </c>
      <c r="C8" s="225" t="s">
        <v>16</v>
      </c>
      <c r="D8" s="41">
        <v>0</v>
      </c>
      <c r="E8" s="222">
        <v>0</v>
      </c>
      <c r="F8" s="41">
        <v>0</v>
      </c>
    </row>
    <row r="9" spans="1:6" ht="13.5" customHeight="1">
      <c r="A9" s="224" t="s">
        <v>17</v>
      </c>
      <c r="B9" s="41">
        <v>0</v>
      </c>
      <c r="C9" s="225" t="s">
        <v>18</v>
      </c>
      <c r="D9" s="41">
        <v>0</v>
      </c>
      <c r="E9" s="222">
        <v>0</v>
      </c>
      <c r="F9" s="41">
        <v>0</v>
      </c>
    </row>
    <row r="10" spans="1:6" ht="13.5" customHeight="1">
      <c r="A10" s="222" t="s">
        <v>19</v>
      </c>
      <c r="B10" s="41">
        <v>0</v>
      </c>
      <c r="C10" s="225" t="s">
        <v>20</v>
      </c>
      <c r="D10" s="41">
        <v>0</v>
      </c>
      <c r="E10" s="222">
        <v>0</v>
      </c>
      <c r="F10" s="41">
        <v>0</v>
      </c>
    </row>
    <row r="11" spans="1:6" ht="13.5" customHeight="1">
      <c r="A11" s="222" t="s">
        <v>21</v>
      </c>
      <c r="B11" s="41">
        <v>0</v>
      </c>
      <c r="C11" s="225" t="s">
        <v>22</v>
      </c>
      <c r="D11" s="41">
        <v>0</v>
      </c>
      <c r="E11" s="222">
        <v>0</v>
      </c>
      <c r="F11" s="41">
        <v>0</v>
      </c>
    </row>
    <row r="12" spans="1:6" ht="13.5" customHeight="1">
      <c r="A12" s="222" t="s">
        <v>23</v>
      </c>
      <c r="B12" s="41">
        <v>0</v>
      </c>
      <c r="C12" s="225" t="s">
        <v>24</v>
      </c>
      <c r="D12" s="41">
        <v>0</v>
      </c>
      <c r="E12" s="222">
        <v>0</v>
      </c>
      <c r="F12" s="41">
        <v>0</v>
      </c>
    </row>
    <row r="13" spans="1:6" ht="13.5" customHeight="1">
      <c r="A13" s="222"/>
      <c r="B13" s="48"/>
      <c r="C13" s="225" t="s">
        <v>25</v>
      </c>
      <c r="D13" s="41">
        <v>0</v>
      </c>
      <c r="E13" s="222">
        <v>0</v>
      </c>
      <c r="F13" s="41">
        <v>0</v>
      </c>
    </row>
    <row r="14" spans="1:6" ht="13.5" customHeight="1">
      <c r="A14" s="224" t="s">
        <v>5</v>
      </c>
      <c r="B14" s="226"/>
      <c r="C14" s="225" t="s">
        <v>26</v>
      </c>
      <c r="D14" s="41">
        <v>0</v>
      </c>
      <c r="E14" s="222">
        <v>0</v>
      </c>
      <c r="F14" s="41">
        <v>0</v>
      </c>
    </row>
    <row r="15" spans="1:6" ht="13.5" customHeight="1">
      <c r="A15" s="222" t="s">
        <v>5</v>
      </c>
      <c r="B15" s="226"/>
      <c r="C15" s="225" t="s">
        <v>27</v>
      </c>
      <c r="D15" s="222">
        <v>6278432.5</v>
      </c>
      <c r="E15" s="222">
        <v>6278432.5</v>
      </c>
      <c r="F15" s="41">
        <v>0</v>
      </c>
    </row>
    <row r="16" spans="1:6" ht="13.5" customHeight="1">
      <c r="A16" s="222" t="s">
        <v>5</v>
      </c>
      <c r="B16" s="226"/>
      <c r="C16" s="225" t="s">
        <v>28</v>
      </c>
      <c r="D16" s="222">
        <v>0</v>
      </c>
      <c r="E16" s="222">
        <v>0</v>
      </c>
      <c r="F16" s="41">
        <v>0</v>
      </c>
    </row>
    <row r="17" spans="1:6" ht="13.5" customHeight="1">
      <c r="A17" s="222" t="s">
        <v>5</v>
      </c>
      <c r="B17" s="226"/>
      <c r="C17" s="225" t="s">
        <v>29</v>
      </c>
      <c r="D17" s="222">
        <v>25713310.83</v>
      </c>
      <c r="E17" s="222">
        <v>25713310.83</v>
      </c>
      <c r="F17" s="41">
        <v>0</v>
      </c>
    </row>
    <row r="18" spans="1:6" ht="13.5" customHeight="1">
      <c r="A18" s="222" t="s">
        <v>5</v>
      </c>
      <c r="B18" s="226"/>
      <c r="C18" s="225" t="s">
        <v>30</v>
      </c>
      <c r="D18" s="41">
        <v>0</v>
      </c>
      <c r="E18" s="41">
        <v>0</v>
      </c>
      <c r="F18" s="41">
        <v>0</v>
      </c>
    </row>
    <row r="19" spans="1:6" ht="13.5" customHeight="1">
      <c r="A19" s="222" t="s">
        <v>5</v>
      </c>
      <c r="B19" s="226"/>
      <c r="C19" s="225" t="s">
        <v>31</v>
      </c>
      <c r="D19" s="41">
        <v>0</v>
      </c>
      <c r="E19" s="41">
        <v>0</v>
      </c>
      <c r="F19" s="41">
        <v>0</v>
      </c>
    </row>
    <row r="20" spans="1:6" ht="13.5" customHeight="1">
      <c r="A20" s="222" t="s">
        <v>5</v>
      </c>
      <c r="B20" s="226"/>
      <c r="C20" s="225" t="s">
        <v>32</v>
      </c>
      <c r="D20" s="41">
        <v>0</v>
      </c>
      <c r="E20" s="41">
        <v>0</v>
      </c>
      <c r="F20" s="41">
        <v>0</v>
      </c>
    </row>
    <row r="21" spans="1:6" ht="13.5" customHeight="1">
      <c r="A21" s="222" t="s">
        <v>5</v>
      </c>
      <c r="B21" s="226"/>
      <c r="C21" s="225" t="s">
        <v>33</v>
      </c>
      <c r="D21" s="41">
        <v>0</v>
      </c>
      <c r="E21" s="41">
        <v>0</v>
      </c>
      <c r="F21" s="41">
        <v>0</v>
      </c>
    </row>
    <row r="22" spans="1:6" ht="13.5" customHeight="1">
      <c r="A22" s="222" t="s">
        <v>5</v>
      </c>
      <c r="B22" s="226"/>
      <c r="C22" s="225" t="s">
        <v>34</v>
      </c>
      <c r="D22" s="41">
        <v>0</v>
      </c>
      <c r="E22" s="41">
        <v>0</v>
      </c>
      <c r="F22" s="41">
        <v>0</v>
      </c>
    </row>
    <row r="23" spans="1:6" ht="13.5" customHeight="1">
      <c r="A23" s="222" t="s">
        <v>5</v>
      </c>
      <c r="B23" s="226"/>
      <c r="C23" s="225" t="s">
        <v>35</v>
      </c>
      <c r="D23" s="41">
        <v>0</v>
      </c>
      <c r="E23" s="41">
        <v>0</v>
      </c>
      <c r="F23" s="41">
        <v>0</v>
      </c>
    </row>
    <row r="24" spans="1:6" ht="13.5" customHeight="1">
      <c r="A24" s="222" t="s">
        <v>5</v>
      </c>
      <c r="B24" s="226"/>
      <c r="C24" s="225" t="s">
        <v>36</v>
      </c>
      <c r="D24" s="41">
        <v>0</v>
      </c>
      <c r="E24" s="41">
        <v>0</v>
      </c>
      <c r="F24" s="41">
        <v>0</v>
      </c>
    </row>
    <row r="25" spans="1:6" ht="13.5" customHeight="1">
      <c r="A25" s="222" t="s">
        <v>5</v>
      </c>
      <c r="B25" s="226"/>
      <c r="C25" s="225" t="s">
        <v>37</v>
      </c>
      <c r="D25" s="41">
        <v>0</v>
      </c>
      <c r="E25" s="41">
        <v>0</v>
      </c>
      <c r="F25" s="41">
        <v>0</v>
      </c>
    </row>
    <row r="26" spans="1:6" ht="13.5" customHeight="1">
      <c r="A26" s="222" t="s">
        <v>5</v>
      </c>
      <c r="B26" s="226"/>
      <c r="C26" s="225" t="s">
        <v>38</v>
      </c>
      <c r="D26" s="41">
        <v>0</v>
      </c>
      <c r="E26" s="41">
        <v>0</v>
      </c>
      <c r="F26" s="41">
        <v>0</v>
      </c>
    </row>
    <row r="27" spans="1:6" ht="13.5" customHeight="1">
      <c r="A27" s="222"/>
      <c r="B27" s="226"/>
      <c r="C27" s="225" t="s">
        <v>39</v>
      </c>
      <c r="D27" s="222">
        <v>3821828.61</v>
      </c>
      <c r="E27" s="222">
        <v>3821828.61</v>
      </c>
      <c r="F27" s="41">
        <v>0</v>
      </c>
    </row>
    <row r="28" spans="1:6" ht="13.5" customHeight="1">
      <c r="A28" s="222"/>
      <c r="B28" s="226"/>
      <c r="C28" s="225" t="s">
        <v>40</v>
      </c>
      <c r="D28" s="41">
        <v>0</v>
      </c>
      <c r="E28" s="41">
        <v>0</v>
      </c>
      <c r="F28" s="41">
        <v>0</v>
      </c>
    </row>
    <row r="29" spans="1:6" ht="13.5" customHeight="1">
      <c r="A29" s="222"/>
      <c r="B29" s="226"/>
      <c r="C29" s="225" t="s">
        <v>41</v>
      </c>
      <c r="D29" s="41">
        <v>0</v>
      </c>
      <c r="E29" s="41">
        <v>0</v>
      </c>
      <c r="F29" s="41">
        <v>0</v>
      </c>
    </row>
    <row r="30" spans="1:6" ht="13.5" customHeight="1">
      <c r="A30" s="222"/>
      <c r="B30" s="226"/>
      <c r="C30" s="225" t="s">
        <v>42</v>
      </c>
      <c r="D30" s="41">
        <v>0</v>
      </c>
      <c r="E30" s="41">
        <v>0</v>
      </c>
      <c r="F30" s="41">
        <v>0</v>
      </c>
    </row>
    <row r="31" spans="1:6" ht="13.5" customHeight="1">
      <c r="A31" s="222"/>
      <c r="B31" s="226"/>
      <c r="C31" s="225" t="s">
        <v>43</v>
      </c>
      <c r="D31" s="41">
        <v>0</v>
      </c>
      <c r="E31" s="41">
        <v>0</v>
      </c>
      <c r="F31" s="41">
        <v>0</v>
      </c>
    </row>
    <row r="32" spans="1:6" ht="13.5" customHeight="1">
      <c r="A32" s="222"/>
      <c r="B32" s="226"/>
      <c r="C32" s="225" t="s">
        <v>44</v>
      </c>
      <c r="D32" s="41">
        <v>0</v>
      </c>
      <c r="E32" s="41">
        <v>0</v>
      </c>
      <c r="F32" s="41">
        <v>0</v>
      </c>
    </row>
    <row r="33" spans="1:6" ht="13.5" customHeight="1">
      <c r="A33" s="222"/>
      <c r="B33" s="226"/>
      <c r="C33" s="225" t="s">
        <v>45</v>
      </c>
      <c r="D33" s="41">
        <v>0</v>
      </c>
      <c r="E33" s="41">
        <v>0</v>
      </c>
      <c r="F33" s="41">
        <v>0</v>
      </c>
    </row>
    <row r="34" spans="1:6" ht="13.5" customHeight="1">
      <c r="A34" s="222"/>
      <c r="B34" s="226"/>
      <c r="C34" s="225" t="s">
        <v>46</v>
      </c>
      <c r="D34" s="41">
        <v>0</v>
      </c>
      <c r="E34" s="41">
        <v>0</v>
      </c>
      <c r="F34" s="41">
        <v>0</v>
      </c>
    </row>
    <row r="35" spans="1:6" ht="13.5" customHeight="1">
      <c r="A35" s="222"/>
      <c r="B35" s="226"/>
      <c r="C35" s="225" t="s">
        <v>47</v>
      </c>
      <c r="D35" s="41">
        <v>0</v>
      </c>
      <c r="E35" s="41">
        <v>0</v>
      </c>
      <c r="F35" s="41">
        <v>0</v>
      </c>
    </row>
    <row r="36" spans="1:6" ht="13.5" customHeight="1">
      <c r="A36" s="222"/>
      <c r="B36" s="226"/>
      <c r="C36" s="225" t="s">
        <v>48</v>
      </c>
      <c r="D36" s="41">
        <v>0</v>
      </c>
      <c r="E36" s="41">
        <v>0</v>
      </c>
      <c r="F36" s="41">
        <v>0</v>
      </c>
    </row>
    <row r="37" spans="1:6" ht="13.5" customHeight="1">
      <c r="A37" s="227" t="s">
        <v>49</v>
      </c>
      <c r="B37" s="226">
        <v>0</v>
      </c>
      <c r="C37" s="222"/>
      <c r="D37" s="222"/>
      <c r="E37" s="222"/>
      <c r="F37" s="48"/>
    </row>
    <row r="38" spans="1:6" ht="13.5" customHeight="1">
      <c r="A38" s="224" t="s">
        <v>50</v>
      </c>
      <c r="B38" s="226">
        <v>0</v>
      </c>
      <c r="C38" s="227" t="s">
        <v>51</v>
      </c>
      <c r="D38" s="222">
        <v>0</v>
      </c>
      <c r="E38" s="41">
        <v>0</v>
      </c>
      <c r="F38" s="41">
        <v>0</v>
      </c>
    </row>
    <row r="39" spans="1:6" ht="13.5" customHeight="1">
      <c r="A39" s="224" t="s">
        <v>52</v>
      </c>
      <c r="B39" s="48">
        <v>0</v>
      </c>
      <c r="C39" s="224" t="s">
        <v>50</v>
      </c>
      <c r="D39" s="228">
        <v>0</v>
      </c>
      <c r="E39" s="41">
        <v>0</v>
      </c>
      <c r="F39" s="41">
        <v>0</v>
      </c>
    </row>
    <row r="40" spans="1:6" ht="13.5" customHeight="1">
      <c r="A40" s="224"/>
      <c r="B40" s="48"/>
      <c r="C40" s="224" t="s">
        <v>53</v>
      </c>
      <c r="D40" s="229">
        <v>0</v>
      </c>
      <c r="E40" s="41">
        <v>0</v>
      </c>
      <c r="F40" s="41">
        <v>0</v>
      </c>
    </row>
    <row r="41" spans="1:6" ht="13.5" customHeight="1">
      <c r="A41" s="230" t="s">
        <v>54</v>
      </c>
      <c r="B41" s="48">
        <v>35813571.94</v>
      </c>
      <c r="C41" s="230" t="s">
        <v>55</v>
      </c>
      <c r="D41" s="230"/>
      <c r="E41" s="48">
        <v>35813571.94</v>
      </c>
      <c r="F41" s="48">
        <v>0</v>
      </c>
    </row>
    <row r="42" spans="1:6" ht="12.75">
      <c r="A42" s="231"/>
      <c r="B42" s="231"/>
      <c r="C42" s="231"/>
      <c r="D42" s="231"/>
      <c r="E42" s="231"/>
      <c r="F42" s="231"/>
    </row>
  </sheetData>
  <sheetProtection/>
  <mergeCells count="9">
    <mergeCell ref="A2:F2"/>
    <mergeCell ref="E3:F3"/>
    <mergeCell ref="A4:B4"/>
    <mergeCell ref="C4:F4"/>
    <mergeCell ref="D5:F5"/>
    <mergeCell ref="C41:D41"/>
    <mergeCell ref="A5:A6"/>
    <mergeCell ref="B5:B6"/>
    <mergeCell ref="C5:C6"/>
  </mergeCells>
  <printOptions/>
  <pageMargins left="0.71" right="0.71" top="0" bottom="0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8" sqref="D8"/>
    </sheetView>
  </sheetViews>
  <sheetFormatPr defaultColWidth="9.140625" defaultRowHeight="12.75"/>
  <cols>
    <col min="1" max="1" width="13.421875" style="27" customWidth="1"/>
    <col min="2" max="2" width="45.28125" style="27" customWidth="1"/>
    <col min="3" max="3" width="17.28125" style="27" customWidth="1"/>
    <col min="4" max="4" width="14.28125" style="27" customWidth="1"/>
    <col min="5" max="5" width="15.28125" style="27" customWidth="1"/>
    <col min="6" max="6" width="14.57421875" style="27" customWidth="1"/>
    <col min="7" max="7" width="8.421875" style="27" customWidth="1"/>
    <col min="8" max="8" width="10.8515625" style="27" customWidth="1"/>
    <col min="9" max="16384" width="9.140625" style="27" customWidth="1"/>
  </cols>
  <sheetData>
    <row r="1" spans="1:3" ht="15.75" customHeight="1">
      <c r="A1" s="54" t="s">
        <v>106</v>
      </c>
      <c r="B1" s="54"/>
      <c r="C1" s="54"/>
    </row>
    <row r="2" spans="1:8" s="194" customFormat="1" ht="36" customHeight="1">
      <c r="A2" s="31" t="s">
        <v>107</v>
      </c>
      <c r="B2" s="31"/>
      <c r="C2" s="31"/>
      <c r="D2" s="31"/>
      <c r="E2" s="31"/>
      <c r="F2" s="31"/>
      <c r="G2" s="31"/>
      <c r="H2" s="31"/>
    </row>
    <row r="3" spans="1:8" s="26" customFormat="1" ht="18" customHeight="1">
      <c r="A3" s="195" t="s">
        <v>2</v>
      </c>
      <c r="B3" s="195"/>
      <c r="C3" s="195"/>
      <c r="G3" s="51" t="s">
        <v>3</v>
      </c>
      <c r="H3" s="51"/>
    </row>
    <row r="4" spans="1:8" s="65" customFormat="1" ht="30.75" customHeight="1">
      <c r="A4" s="143" t="s">
        <v>77</v>
      </c>
      <c r="B4" s="150"/>
      <c r="C4" s="196" t="s">
        <v>78</v>
      </c>
      <c r="D4" s="197" t="s">
        <v>79</v>
      </c>
      <c r="E4" s="197"/>
      <c r="F4" s="197"/>
      <c r="G4" s="198" t="s">
        <v>80</v>
      </c>
      <c r="H4" s="199" t="s">
        <v>81</v>
      </c>
    </row>
    <row r="5" spans="1:8" s="65" customFormat="1" ht="48.75" customHeight="1">
      <c r="A5" s="200" t="s">
        <v>82</v>
      </c>
      <c r="B5" s="201" t="s">
        <v>83</v>
      </c>
      <c r="C5" s="202"/>
      <c r="D5" s="201" t="s">
        <v>10</v>
      </c>
      <c r="E5" s="201" t="s">
        <v>84</v>
      </c>
      <c r="F5" s="203" t="s">
        <v>85</v>
      </c>
      <c r="G5" s="204"/>
      <c r="H5" s="205"/>
    </row>
    <row r="6" spans="1:8" s="65" customFormat="1" ht="31.5" customHeight="1">
      <c r="A6" s="155" t="s">
        <v>60</v>
      </c>
      <c r="B6" s="197"/>
      <c r="C6" s="197">
        <f>C7+C8+C9+C10+C11+C12+C13+C14</f>
        <v>35813571.940000005</v>
      </c>
      <c r="D6" s="197">
        <f>D7+D8+D9+D10+D11+D12+D13+D14</f>
        <v>35813571.940000005</v>
      </c>
      <c r="E6" s="197">
        <f>E7+E8+E9+E10+E11+E12+E13+E14</f>
        <v>35813571.940000005</v>
      </c>
      <c r="F6" s="206">
        <v>0</v>
      </c>
      <c r="G6" s="206">
        <v>0</v>
      </c>
      <c r="H6" s="207">
        <v>0</v>
      </c>
    </row>
    <row r="7" spans="1:8" ht="19.5" customHeight="1">
      <c r="A7" s="46" t="s">
        <v>88</v>
      </c>
      <c r="B7" s="46" t="s">
        <v>89</v>
      </c>
      <c r="C7" s="208">
        <v>3679283.93</v>
      </c>
      <c r="D7" s="208">
        <v>3679283.93</v>
      </c>
      <c r="E7" s="208">
        <v>3679283.93</v>
      </c>
      <c r="F7" s="206">
        <v>0</v>
      </c>
      <c r="G7" s="206">
        <v>0</v>
      </c>
      <c r="H7" s="207">
        <v>0</v>
      </c>
    </row>
    <row r="8" spans="1:8" ht="19.5" customHeight="1">
      <c r="A8" s="46" t="s">
        <v>90</v>
      </c>
      <c r="B8" s="46" t="s">
        <v>91</v>
      </c>
      <c r="C8" s="208">
        <v>1471713.57</v>
      </c>
      <c r="D8" s="208">
        <v>1471713.57</v>
      </c>
      <c r="E8" s="208">
        <v>1471713.57</v>
      </c>
      <c r="F8" s="206">
        <v>0</v>
      </c>
      <c r="G8" s="206">
        <v>0</v>
      </c>
      <c r="H8" s="207">
        <v>0</v>
      </c>
    </row>
    <row r="9" spans="1:8" ht="19.5" customHeight="1">
      <c r="A9" s="46" t="s">
        <v>92</v>
      </c>
      <c r="B9" s="46" t="s">
        <v>93</v>
      </c>
      <c r="C9" s="208">
        <v>1127435</v>
      </c>
      <c r="D9" s="208">
        <v>1127435</v>
      </c>
      <c r="E9" s="208">
        <v>1127435</v>
      </c>
      <c r="F9" s="206">
        <v>0</v>
      </c>
      <c r="G9" s="206">
        <v>0</v>
      </c>
      <c r="H9" s="207">
        <v>0</v>
      </c>
    </row>
    <row r="10" spans="1:8" ht="19.5" customHeight="1">
      <c r="A10" s="46" t="s">
        <v>94</v>
      </c>
      <c r="B10" s="46" t="s">
        <v>95</v>
      </c>
      <c r="C10" s="208">
        <v>24224981.34</v>
      </c>
      <c r="D10" s="208">
        <v>24224981.34</v>
      </c>
      <c r="E10" s="208">
        <v>24224981.34</v>
      </c>
      <c r="F10" s="206">
        <v>0</v>
      </c>
      <c r="G10" s="206">
        <v>0</v>
      </c>
      <c r="H10" s="207">
        <v>0</v>
      </c>
    </row>
    <row r="11" spans="1:8" ht="19.5" customHeight="1">
      <c r="A11" s="46" t="s">
        <v>96</v>
      </c>
      <c r="B11" s="46" t="s">
        <v>97</v>
      </c>
      <c r="C11" s="208">
        <v>1471713.57</v>
      </c>
      <c r="D11" s="208">
        <v>1471713.57</v>
      </c>
      <c r="E11" s="208">
        <v>1471713.57</v>
      </c>
      <c r="F11" s="206">
        <v>0</v>
      </c>
      <c r="G11" s="206">
        <v>0</v>
      </c>
      <c r="H11" s="207">
        <v>0</v>
      </c>
    </row>
    <row r="12" spans="1:8" ht="19.5" customHeight="1">
      <c r="A12" s="46" t="s">
        <v>98</v>
      </c>
      <c r="B12" s="46" t="s">
        <v>99</v>
      </c>
      <c r="C12" s="208">
        <v>16615.92</v>
      </c>
      <c r="D12" s="208">
        <v>16615.92</v>
      </c>
      <c r="E12" s="208">
        <v>16615.92</v>
      </c>
      <c r="F12" s="206">
        <v>0</v>
      </c>
      <c r="G12" s="206">
        <v>0</v>
      </c>
      <c r="H12" s="207">
        <v>0</v>
      </c>
    </row>
    <row r="13" spans="1:8" ht="19.5" customHeight="1">
      <c r="A13" s="46" t="s">
        <v>100</v>
      </c>
      <c r="B13" s="46" t="s">
        <v>101</v>
      </c>
      <c r="C13" s="208">
        <v>2382692.61</v>
      </c>
      <c r="D13" s="208">
        <v>2382692.61</v>
      </c>
      <c r="E13" s="208">
        <v>2382692.61</v>
      </c>
      <c r="F13" s="206">
        <v>0</v>
      </c>
      <c r="G13" s="206">
        <v>0</v>
      </c>
      <c r="H13" s="207">
        <v>0</v>
      </c>
    </row>
    <row r="14" spans="1:8" ht="19.5" customHeight="1">
      <c r="A14" s="46" t="s">
        <v>102</v>
      </c>
      <c r="B14" s="46" t="s">
        <v>103</v>
      </c>
      <c r="C14" s="208">
        <v>1439136</v>
      </c>
      <c r="D14" s="208">
        <v>1439136</v>
      </c>
      <c r="E14" s="208">
        <v>1439136</v>
      </c>
      <c r="F14" s="206">
        <v>0</v>
      </c>
      <c r="G14" s="206">
        <v>0</v>
      </c>
      <c r="H14" s="207">
        <v>0</v>
      </c>
    </row>
    <row r="15" spans="1:8" ht="19.5" customHeight="1">
      <c r="A15" s="58"/>
      <c r="B15" s="58"/>
      <c r="C15" s="58"/>
      <c r="D15" s="58"/>
      <c r="E15" s="58"/>
      <c r="F15" s="58"/>
      <c r="G15" s="58"/>
      <c r="H15" s="58"/>
    </row>
    <row r="16" spans="1:8" ht="19.5" customHeight="1">
      <c r="A16" s="58"/>
      <c r="B16" s="58"/>
      <c r="C16" s="58"/>
      <c r="D16" s="58"/>
      <c r="E16" s="58"/>
      <c r="F16" s="58"/>
      <c r="G16" s="58"/>
      <c r="H16" s="58"/>
    </row>
    <row r="17" spans="1:8" ht="19.5" customHeight="1">
      <c r="A17" s="58"/>
      <c r="B17" s="58"/>
      <c r="C17" s="58"/>
      <c r="D17" s="58"/>
      <c r="E17" s="58"/>
      <c r="F17" s="58"/>
      <c r="G17" s="58"/>
      <c r="H17" s="58"/>
    </row>
    <row r="18" spans="1:8" ht="19.5" customHeight="1">
      <c r="A18" s="58"/>
      <c r="B18" s="58"/>
      <c r="C18" s="58"/>
      <c r="D18" s="58"/>
      <c r="E18" s="58"/>
      <c r="F18" s="58"/>
      <c r="G18" s="58"/>
      <c r="H18" s="58"/>
    </row>
    <row r="19" spans="1:8" ht="19.5" customHeight="1">
      <c r="A19" s="58"/>
      <c r="B19" s="58"/>
      <c r="C19" s="58"/>
      <c r="D19" s="58"/>
      <c r="E19" s="58"/>
      <c r="F19" s="58"/>
      <c r="G19" s="58"/>
      <c r="H19" s="58"/>
    </row>
    <row r="20" spans="1:8" ht="19.5" customHeight="1">
      <c r="A20" s="58"/>
      <c r="B20" s="58"/>
      <c r="C20" s="58"/>
      <c r="D20" s="58"/>
      <c r="E20" s="58"/>
      <c r="F20" s="58"/>
      <c r="G20" s="58"/>
      <c r="H20" s="58"/>
    </row>
    <row r="21" spans="1:8" ht="19.5" customHeight="1">
      <c r="A21" s="58"/>
      <c r="B21" s="58"/>
      <c r="C21" s="58"/>
      <c r="D21" s="58"/>
      <c r="E21" s="58"/>
      <c r="F21" s="58"/>
      <c r="G21" s="58"/>
      <c r="H21" s="58"/>
    </row>
    <row r="22" spans="1:8" ht="19.5" customHeight="1">
      <c r="A22" s="58"/>
      <c r="B22" s="58"/>
      <c r="C22" s="58"/>
      <c r="D22" s="58"/>
      <c r="E22" s="58"/>
      <c r="F22" s="58"/>
      <c r="G22" s="58"/>
      <c r="H22" s="58"/>
    </row>
    <row r="23" spans="1:8" ht="19.5" customHeight="1">
      <c r="A23" s="58"/>
      <c r="B23" s="58"/>
      <c r="C23" s="58"/>
      <c r="D23" s="58"/>
      <c r="E23" s="58"/>
      <c r="F23" s="58"/>
      <c r="G23" s="58"/>
      <c r="H23" s="58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M12" sqref="M12"/>
    </sheetView>
  </sheetViews>
  <sheetFormatPr defaultColWidth="9.140625" defaultRowHeight="12.75"/>
  <cols>
    <col min="1" max="1" width="4.57421875" style="0" customWidth="1"/>
    <col min="2" max="2" width="3.57421875" style="0" customWidth="1"/>
    <col min="3" max="3" width="4.57421875" style="0" customWidth="1"/>
    <col min="4" max="4" width="35.28125" style="0" customWidth="1"/>
    <col min="5" max="5" width="13.57421875" style="0" customWidth="1"/>
    <col min="6" max="6" width="10.8515625" style="0" customWidth="1"/>
    <col min="7" max="7" width="12.7109375" style="0" customWidth="1"/>
    <col min="8" max="8" width="12.57421875" style="0" customWidth="1"/>
    <col min="9" max="9" width="10.00390625" style="0" customWidth="1"/>
    <col min="10" max="10" width="4.57421875" style="165" customWidth="1"/>
    <col min="11" max="11" width="3.140625" style="0" customWidth="1"/>
    <col min="12" max="12" width="6.421875" style="0" customWidth="1"/>
    <col min="13" max="13" width="6.28125" style="0" customWidth="1"/>
    <col min="14" max="14" width="4.421875" style="0" customWidth="1"/>
    <col min="15" max="15" width="3.7109375" style="0" customWidth="1"/>
  </cols>
  <sheetData>
    <row r="1" spans="1:3" ht="15.75" customHeight="1">
      <c r="A1" s="166" t="s">
        <v>108</v>
      </c>
      <c r="B1" s="166"/>
      <c r="C1" s="166"/>
    </row>
    <row r="2" spans="1:15" s="163" customFormat="1" ht="36" customHeight="1">
      <c r="A2" s="167" t="s">
        <v>109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s="164" customFormat="1" ht="18" customHeight="1">
      <c r="A3" s="9" t="s">
        <v>110</v>
      </c>
      <c r="B3" s="26"/>
      <c r="C3" s="26"/>
      <c r="D3" s="9" t="s">
        <v>74</v>
      </c>
      <c r="E3" s="26"/>
      <c r="F3" s="26"/>
      <c r="G3" s="26"/>
      <c r="H3" s="26"/>
      <c r="I3" s="26"/>
      <c r="J3" s="26"/>
      <c r="K3" s="51" t="s">
        <v>3</v>
      </c>
      <c r="L3" s="51"/>
      <c r="M3" s="51"/>
      <c r="N3" s="51"/>
      <c r="O3" s="51"/>
    </row>
    <row r="4" spans="1:15" ht="27" customHeight="1">
      <c r="A4" s="168" t="s">
        <v>77</v>
      </c>
      <c r="B4" s="169"/>
      <c r="C4" s="169" t="s">
        <v>5</v>
      </c>
      <c r="D4" s="169" t="s">
        <v>5</v>
      </c>
      <c r="E4" s="170" t="s">
        <v>111</v>
      </c>
      <c r="F4" s="171" t="s">
        <v>112</v>
      </c>
      <c r="G4" s="172"/>
      <c r="H4" s="173"/>
      <c r="I4" s="173"/>
      <c r="J4" s="173"/>
      <c r="K4" s="32" t="s">
        <v>113</v>
      </c>
      <c r="L4" s="32"/>
      <c r="M4" s="32"/>
      <c r="N4" s="32"/>
      <c r="O4" s="32"/>
    </row>
    <row r="5" spans="1:15" ht="13.5">
      <c r="A5" s="174" t="s">
        <v>114</v>
      </c>
      <c r="B5" s="175"/>
      <c r="C5" s="175"/>
      <c r="D5" s="176" t="s">
        <v>115</v>
      </c>
      <c r="E5" s="177"/>
      <c r="F5" s="178"/>
      <c r="G5" s="179"/>
      <c r="H5" s="180"/>
      <c r="I5" s="180"/>
      <c r="J5" s="180"/>
      <c r="K5" s="32"/>
      <c r="L5" s="32"/>
      <c r="M5" s="32"/>
      <c r="N5" s="32"/>
      <c r="O5" s="32"/>
    </row>
    <row r="6" spans="1:15" ht="12.75">
      <c r="A6" s="174"/>
      <c r="B6" s="175" t="s">
        <v>5</v>
      </c>
      <c r="C6" s="175" t="s">
        <v>5</v>
      </c>
      <c r="D6" s="176" t="s">
        <v>5</v>
      </c>
      <c r="E6" s="181"/>
      <c r="F6" s="181" t="s">
        <v>10</v>
      </c>
      <c r="G6" s="181" t="s">
        <v>116</v>
      </c>
      <c r="H6" s="181" t="s">
        <v>117</v>
      </c>
      <c r="I6" s="181" t="s">
        <v>118</v>
      </c>
      <c r="J6" s="188" t="s">
        <v>119</v>
      </c>
      <c r="K6" s="181" t="s">
        <v>10</v>
      </c>
      <c r="L6" s="181" t="s">
        <v>120</v>
      </c>
      <c r="M6" s="181" t="s">
        <v>121</v>
      </c>
      <c r="N6" s="181" t="s">
        <v>122</v>
      </c>
      <c r="O6" s="181" t="s">
        <v>123</v>
      </c>
    </row>
    <row r="7" spans="1:15" ht="57.75" customHeight="1">
      <c r="A7" s="174"/>
      <c r="B7" s="175" t="s">
        <v>5</v>
      </c>
      <c r="C7" s="175" t="s">
        <v>5</v>
      </c>
      <c r="D7" s="176" t="s">
        <v>5</v>
      </c>
      <c r="E7" s="182"/>
      <c r="F7" s="182"/>
      <c r="G7" s="181"/>
      <c r="H7" s="182"/>
      <c r="I7" s="182"/>
      <c r="J7" s="189"/>
      <c r="K7" s="182"/>
      <c r="L7" s="182"/>
      <c r="M7" s="182"/>
      <c r="N7" s="182"/>
      <c r="O7" s="182"/>
    </row>
    <row r="8" spans="1:15" ht="44.25" customHeight="1">
      <c r="A8" s="183" t="s">
        <v>124</v>
      </c>
      <c r="B8" s="35" t="s">
        <v>125</v>
      </c>
      <c r="C8" s="35" t="s">
        <v>126</v>
      </c>
      <c r="D8" s="35" t="s">
        <v>60</v>
      </c>
      <c r="E8" s="36">
        <v>35813571.94</v>
      </c>
      <c r="F8" s="36">
        <v>35813571.94</v>
      </c>
      <c r="G8" s="36">
        <v>31494875.05</v>
      </c>
      <c r="H8" s="36">
        <v>4214993.61</v>
      </c>
      <c r="I8" s="36">
        <v>103703.28</v>
      </c>
      <c r="J8" s="190">
        <v>0</v>
      </c>
      <c r="K8" s="191">
        <v>0</v>
      </c>
      <c r="L8" s="191">
        <v>0</v>
      </c>
      <c r="M8" s="191">
        <v>0</v>
      </c>
      <c r="N8" s="191">
        <v>0</v>
      </c>
      <c r="O8" s="191">
        <v>0</v>
      </c>
    </row>
    <row r="9" spans="1:15" ht="24.75" customHeight="1">
      <c r="A9" s="37">
        <v>208</v>
      </c>
      <c r="B9" s="38" t="s">
        <v>127</v>
      </c>
      <c r="C9" s="38" t="s">
        <v>127</v>
      </c>
      <c r="D9" s="39" t="s">
        <v>128</v>
      </c>
      <c r="E9" s="40">
        <v>3679283.93</v>
      </c>
      <c r="F9" s="40">
        <v>3679283.93</v>
      </c>
      <c r="G9" s="40">
        <v>3679283.93</v>
      </c>
      <c r="H9" s="184">
        <v>0</v>
      </c>
      <c r="I9" s="184">
        <v>0</v>
      </c>
      <c r="J9" s="192">
        <v>0</v>
      </c>
      <c r="K9" s="37"/>
      <c r="L9" s="37">
        <v>0</v>
      </c>
      <c r="M9" s="37">
        <v>0</v>
      </c>
      <c r="N9" s="37">
        <v>0</v>
      </c>
      <c r="O9" s="37">
        <v>0</v>
      </c>
    </row>
    <row r="10" spans="1:15" ht="24.75" customHeight="1">
      <c r="A10" s="37">
        <v>208</v>
      </c>
      <c r="B10" s="38" t="s">
        <v>127</v>
      </c>
      <c r="C10" s="38" t="s">
        <v>129</v>
      </c>
      <c r="D10" s="39" t="s">
        <v>130</v>
      </c>
      <c r="E10" s="40">
        <v>1471713.57</v>
      </c>
      <c r="F10" s="40">
        <v>1471713.57</v>
      </c>
      <c r="G10" s="40">
        <v>1471713.57</v>
      </c>
      <c r="H10" s="185">
        <v>0</v>
      </c>
      <c r="I10" s="185">
        <v>0</v>
      </c>
      <c r="J10" s="192">
        <v>0</v>
      </c>
      <c r="K10" s="48"/>
      <c r="L10" s="37">
        <v>0</v>
      </c>
      <c r="M10" s="37">
        <v>0</v>
      </c>
      <c r="N10" s="37">
        <v>0</v>
      </c>
      <c r="O10" s="37">
        <v>0</v>
      </c>
    </row>
    <row r="11" spans="1:15" ht="24.75" customHeight="1">
      <c r="A11" s="42">
        <v>208</v>
      </c>
      <c r="B11" s="43" t="s">
        <v>131</v>
      </c>
      <c r="C11" s="44">
        <v>99</v>
      </c>
      <c r="D11" s="39" t="s">
        <v>132</v>
      </c>
      <c r="E11" s="40">
        <v>1127435</v>
      </c>
      <c r="F11" s="40">
        <v>1127435</v>
      </c>
      <c r="G11" s="40">
        <v>1008000</v>
      </c>
      <c r="H11" s="45">
        <v>118985</v>
      </c>
      <c r="I11" s="45">
        <v>450</v>
      </c>
      <c r="J11" s="192">
        <v>0</v>
      </c>
      <c r="K11" s="48"/>
      <c r="L11" s="37">
        <v>0</v>
      </c>
      <c r="M11" s="37">
        <v>0</v>
      </c>
      <c r="N11" s="37">
        <v>0</v>
      </c>
      <c r="O11" s="37">
        <v>0</v>
      </c>
    </row>
    <row r="12" spans="1:15" ht="24.75" customHeight="1">
      <c r="A12" s="42">
        <v>210</v>
      </c>
      <c r="B12" s="43" t="s">
        <v>133</v>
      </c>
      <c r="C12" s="43" t="s">
        <v>134</v>
      </c>
      <c r="D12" s="39" t="s">
        <v>135</v>
      </c>
      <c r="E12" s="40">
        <v>24224981.34</v>
      </c>
      <c r="F12" s="40">
        <v>24224981.34</v>
      </c>
      <c r="G12" s="46">
        <v>23847548.06</v>
      </c>
      <c r="H12" s="45">
        <v>274180</v>
      </c>
      <c r="I12" s="45">
        <v>103253.28</v>
      </c>
      <c r="J12" s="192">
        <v>0</v>
      </c>
      <c r="K12" s="48"/>
      <c r="L12" s="37">
        <v>0</v>
      </c>
      <c r="M12" s="37">
        <v>0</v>
      </c>
      <c r="N12" s="37">
        <v>0</v>
      </c>
      <c r="O12" s="37">
        <v>0</v>
      </c>
    </row>
    <row r="13" spans="1:15" ht="24.75" customHeight="1">
      <c r="A13" s="37">
        <v>210</v>
      </c>
      <c r="B13" s="38" t="s">
        <v>136</v>
      </c>
      <c r="C13" s="38" t="s">
        <v>137</v>
      </c>
      <c r="D13" s="39" t="s">
        <v>138</v>
      </c>
      <c r="E13" s="40">
        <v>1471713.57</v>
      </c>
      <c r="F13" s="40">
        <v>1471713.57</v>
      </c>
      <c r="G13" s="40">
        <v>1471713.57</v>
      </c>
      <c r="H13" s="41">
        <v>0</v>
      </c>
      <c r="I13" s="41">
        <v>0</v>
      </c>
      <c r="J13" s="192">
        <v>0</v>
      </c>
      <c r="K13" s="48"/>
      <c r="L13" s="37">
        <v>0</v>
      </c>
      <c r="M13" s="37">
        <v>0</v>
      </c>
      <c r="N13" s="37">
        <v>0</v>
      </c>
      <c r="O13" s="37">
        <v>0</v>
      </c>
    </row>
    <row r="14" spans="1:15" ht="24.75" customHeight="1">
      <c r="A14" s="37">
        <v>210</v>
      </c>
      <c r="B14" s="38" t="s">
        <v>136</v>
      </c>
      <c r="C14" s="38" t="s">
        <v>139</v>
      </c>
      <c r="D14" s="39" t="s">
        <v>140</v>
      </c>
      <c r="E14" s="40">
        <v>16615.92</v>
      </c>
      <c r="F14" s="40">
        <v>16615.92</v>
      </c>
      <c r="G14" s="40">
        <v>16615.92</v>
      </c>
      <c r="H14" s="37">
        <v>0</v>
      </c>
      <c r="I14" s="37">
        <v>0</v>
      </c>
      <c r="J14" s="192">
        <v>0</v>
      </c>
      <c r="K14" s="37"/>
      <c r="L14" s="37">
        <v>0</v>
      </c>
      <c r="M14" s="37">
        <v>0</v>
      </c>
      <c r="N14" s="37">
        <v>0</v>
      </c>
      <c r="O14" s="37">
        <v>0</v>
      </c>
    </row>
    <row r="15" spans="1:15" ht="24.75" customHeight="1">
      <c r="A15" s="37">
        <v>221</v>
      </c>
      <c r="B15" s="38" t="s">
        <v>137</v>
      </c>
      <c r="C15" s="38" t="s">
        <v>141</v>
      </c>
      <c r="D15" s="39" t="s">
        <v>142</v>
      </c>
      <c r="E15" s="40">
        <v>2382692.61</v>
      </c>
      <c r="F15" s="40">
        <v>2382692.61</v>
      </c>
      <c r="G15" s="37">
        <v>0</v>
      </c>
      <c r="H15" s="40">
        <v>2382692.61</v>
      </c>
      <c r="I15" s="41">
        <v>0</v>
      </c>
      <c r="J15" s="192">
        <v>0</v>
      </c>
      <c r="K15" s="48"/>
      <c r="L15" s="37">
        <v>0</v>
      </c>
      <c r="M15" s="37">
        <v>0</v>
      </c>
      <c r="N15" s="37">
        <v>0</v>
      </c>
      <c r="O15" s="37">
        <v>0</v>
      </c>
    </row>
    <row r="16" spans="1:15" ht="24.75" customHeight="1">
      <c r="A16" s="42">
        <v>221</v>
      </c>
      <c r="B16" s="43" t="s">
        <v>133</v>
      </c>
      <c r="C16" s="43" t="s">
        <v>143</v>
      </c>
      <c r="D16" s="39" t="s">
        <v>144</v>
      </c>
      <c r="E16" s="40">
        <v>1439136</v>
      </c>
      <c r="F16" s="40">
        <v>1439136</v>
      </c>
      <c r="G16" s="37">
        <v>0</v>
      </c>
      <c r="H16" s="40">
        <v>1439136</v>
      </c>
      <c r="I16" s="41">
        <v>0</v>
      </c>
      <c r="J16" s="192">
        <v>0</v>
      </c>
      <c r="K16" s="48"/>
      <c r="L16" s="37">
        <v>0</v>
      </c>
      <c r="M16" s="37">
        <v>0</v>
      </c>
      <c r="N16" s="37">
        <v>0</v>
      </c>
      <c r="O16" s="37">
        <v>0</v>
      </c>
    </row>
    <row r="17" spans="1:15" ht="30.75" customHeight="1">
      <c r="A17" s="186" t="s">
        <v>145</v>
      </c>
      <c r="B17" s="187"/>
      <c r="C17" s="187"/>
      <c r="D17" s="187"/>
      <c r="E17" s="187"/>
      <c r="F17" s="187"/>
      <c r="G17" s="187"/>
      <c r="H17" s="187"/>
      <c r="I17" s="187"/>
      <c r="J17" s="193"/>
      <c r="K17" s="187"/>
      <c r="L17" s="187"/>
      <c r="M17" s="187"/>
      <c r="N17" s="187"/>
      <c r="O17" s="187"/>
    </row>
  </sheetData>
  <sheetProtection/>
  <mergeCells count="20">
    <mergeCell ref="A1:C1"/>
    <mergeCell ref="A2:O2"/>
    <mergeCell ref="K3:O3"/>
    <mergeCell ref="A4:D4"/>
    <mergeCell ref="A17:O17"/>
    <mergeCell ref="D5:D7"/>
    <mergeCell ref="E4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  <mergeCell ref="F4:J5"/>
    <mergeCell ref="K4:O5"/>
  </mergeCells>
  <printOptions/>
  <pageMargins left="0.71" right="0.71" top="0" bottom="0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F18" sqref="F18"/>
    </sheetView>
  </sheetViews>
  <sheetFormatPr defaultColWidth="8.8515625" defaultRowHeight="12.75" customHeight="1"/>
  <cols>
    <col min="1" max="1" width="14.00390625" style="65" customWidth="1"/>
    <col min="2" max="2" width="39.7109375" style="65" customWidth="1"/>
    <col min="3" max="3" width="13.7109375" style="65" customWidth="1"/>
    <col min="4" max="4" width="12.28125" style="65" customWidth="1"/>
    <col min="5" max="5" width="15.7109375" style="65" customWidth="1"/>
    <col min="6" max="6" width="17.140625" style="65" customWidth="1"/>
    <col min="7" max="7" width="11.421875" style="65" customWidth="1"/>
    <col min="8" max="8" width="13.7109375" style="65" customWidth="1"/>
    <col min="9" max="9" width="9.140625" style="65" customWidth="1"/>
    <col min="10" max="16384" width="8.8515625" style="67" customWidth="1"/>
  </cols>
  <sheetData>
    <row r="1" spans="1:3" s="27" customFormat="1" ht="15.75" customHeight="1">
      <c r="A1" s="54" t="s">
        <v>146</v>
      </c>
      <c r="B1" s="54"/>
      <c r="C1" s="54"/>
    </row>
    <row r="2" spans="1:8" s="27" customFormat="1" ht="36" customHeight="1">
      <c r="A2" s="31" t="s">
        <v>147</v>
      </c>
      <c r="B2" s="31"/>
      <c r="C2" s="31"/>
      <c r="D2" s="31"/>
      <c r="E2" s="31"/>
      <c r="F2" s="31"/>
      <c r="G2" s="31"/>
      <c r="H2" s="31"/>
    </row>
    <row r="3" spans="1:8" s="26" customFormat="1" ht="18" customHeight="1">
      <c r="A3" s="142" t="s">
        <v>2</v>
      </c>
      <c r="B3" s="142"/>
      <c r="C3" s="142"/>
      <c r="H3" s="51" t="s">
        <v>3</v>
      </c>
    </row>
    <row r="4" spans="1:8" s="65" customFormat="1" ht="17.25" customHeight="1">
      <c r="A4" s="143" t="s">
        <v>82</v>
      </c>
      <c r="B4" s="144" t="s">
        <v>83</v>
      </c>
      <c r="C4" s="145" t="s">
        <v>148</v>
      </c>
      <c r="D4" s="146"/>
      <c r="E4" s="146"/>
      <c r="F4" s="146"/>
      <c r="G4" s="146"/>
      <c r="H4" s="147"/>
    </row>
    <row r="5" spans="1:8" s="65" customFormat="1" ht="15" customHeight="1">
      <c r="A5" s="143"/>
      <c r="B5" s="144"/>
      <c r="C5" s="148" t="s">
        <v>60</v>
      </c>
      <c r="D5" s="149" t="s">
        <v>149</v>
      </c>
      <c r="E5" s="149"/>
      <c r="F5" s="149"/>
      <c r="G5" s="148" t="s">
        <v>64</v>
      </c>
      <c r="H5" s="148" t="s">
        <v>150</v>
      </c>
    </row>
    <row r="6" spans="1:8" s="65" customFormat="1" ht="25.5" customHeight="1">
      <c r="A6" s="143"/>
      <c r="B6" s="144"/>
      <c r="C6" s="148"/>
      <c r="D6" s="148" t="s">
        <v>10</v>
      </c>
      <c r="E6" s="148" t="s">
        <v>151</v>
      </c>
      <c r="F6" s="148" t="s">
        <v>152</v>
      </c>
      <c r="G6" s="148"/>
      <c r="H6" s="148"/>
    </row>
    <row r="7" spans="1:8" s="65" customFormat="1" ht="24.75" customHeight="1">
      <c r="A7" s="150" t="s">
        <v>153</v>
      </c>
      <c r="B7" s="151" t="s">
        <v>153</v>
      </c>
      <c r="C7" s="152">
        <v>1</v>
      </c>
      <c r="D7" s="152">
        <v>2</v>
      </c>
      <c r="E7" s="152">
        <v>3</v>
      </c>
      <c r="F7" s="152">
        <v>4</v>
      </c>
      <c r="G7" s="152">
        <v>5</v>
      </c>
      <c r="H7" s="152">
        <v>6</v>
      </c>
    </row>
    <row r="8" spans="1:8" s="65" customFormat="1" ht="12.75" customHeight="1">
      <c r="A8" s="150"/>
      <c r="B8" s="153" t="s">
        <v>60</v>
      </c>
      <c r="C8" s="154">
        <v>35813571.94</v>
      </c>
      <c r="D8" s="154">
        <v>35813571.94</v>
      </c>
      <c r="E8" s="154">
        <v>35813571.94</v>
      </c>
      <c r="F8" s="155">
        <v>0</v>
      </c>
      <c r="G8" s="155">
        <v>0</v>
      </c>
      <c r="H8" s="155">
        <v>0</v>
      </c>
    </row>
    <row r="9" spans="1:8" s="65" customFormat="1" ht="12.75" customHeight="1">
      <c r="A9" s="150"/>
      <c r="B9" s="156" t="s">
        <v>86</v>
      </c>
      <c r="C9" s="154">
        <v>35813571.94</v>
      </c>
      <c r="D9" s="154">
        <v>35813571.94</v>
      </c>
      <c r="E9" s="154">
        <v>35813571.94</v>
      </c>
      <c r="F9" s="155">
        <v>0</v>
      </c>
      <c r="G9" s="155">
        <v>0</v>
      </c>
      <c r="H9" s="155">
        <v>0</v>
      </c>
    </row>
    <row r="10" spans="1:8" s="65" customFormat="1" ht="12.75" customHeight="1">
      <c r="A10" s="150"/>
      <c r="B10" s="156" t="s">
        <v>87</v>
      </c>
      <c r="C10" s="154">
        <v>35813571.94</v>
      </c>
      <c r="D10" s="154">
        <v>35813571.94</v>
      </c>
      <c r="E10" s="154">
        <v>35813571.94</v>
      </c>
      <c r="F10" s="155">
        <v>0</v>
      </c>
      <c r="G10" s="155">
        <v>0</v>
      </c>
      <c r="H10" s="155">
        <v>0</v>
      </c>
    </row>
    <row r="11" spans="1:8" ht="12.75" customHeight="1">
      <c r="A11" s="157" t="s">
        <v>154</v>
      </c>
      <c r="B11" s="156" t="s">
        <v>155</v>
      </c>
      <c r="C11" s="154">
        <v>6278432.5</v>
      </c>
      <c r="D11" s="154">
        <v>6278432.5</v>
      </c>
      <c r="E11" s="154">
        <v>6278432.5</v>
      </c>
      <c r="F11" s="155">
        <v>0</v>
      </c>
      <c r="G11" s="155">
        <v>0</v>
      </c>
      <c r="H11" s="155">
        <v>0</v>
      </c>
    </row>
    <row r="12" spans="1:8" ht="12.75" customHeight="1">
      <c r="A12" s="157" t="s">
        <v>156</v>
      </c>
      <c r="B12" s="156" t="s">
        <v>157</v>
      </c>
      <c r="C12" s="154">
        <v>6278432.5</v>
      </c>
      <c r="D12" s="154">
        <v>6278432.5</v>
      </c>
      <c r="E12" s="154">
        <v>6278432.5</v>
      </c>
      <c r="F12" s="155">
        <v>0</v>
      </c>
      <c r="G12" s="155">
        <v>0</v>
      </c>
      <c r="H12" s="155">
        <v>0</v>
      </c>
    </row>
    <row r="13" spans="1:8" ht="12.75" customHeight="1">
      <c r="A13" s="157" t="s">
        <v>158</v>
      </c>
      <c r="B13" s="156" t="s">
        <v>159</v>
      </c>
      <c r="C13" s="154">
        <v>3679283.93</v>
      </c>
      <c r="D13" s="154">
        <v>3679283.93</v>
      </c>
      <c r="E13" s="154">
        <v>3679283.93</v>
      </c>
      <c r="F13" s="155">
        <v>0</v>
      </c>
      <c r="G13" s="155">
        <v>0</v>
      </c>
      <c r="H13" s="155">
        <v>0</v>
      </c>
    </row>
    <row r="14" spans="1:8" ht="12.75" customHeight="1">
      <c r="A14" s="158" t="s">
        <v>160</v>
      </c>
      <c r="B14" s="159" t="s">
        <v>161</v>
      </c>
      <c r="C14" s="160">
        <v>3679283.93</v>
      </c>
      <c r="D14" s="160">
        <v>3679283.93</v>
      </c>
      <c r="E14" s="160">
        <v>3679283.93</v>
      </c>
      <c r="F14" s="155">
        <v>0</v>
      </c>
      <c r="G14" s="155">
        <v>0</v>
      </c>
      <c r="H14" s="155">
        <v>0</v>
      </c>
    </row>
    <row r="15" spans="1:8" ht="12.75" customHeight="1">
      <c r="A15" s="157" t="s">
        <v>162</v>
      </c>
      <c r="B15" s="156" t="s">
        <v>163</v>
      </c>
      <c r="C15" s="154">
        <v>1471713.57</v>
      </c>
      <c r="D15" s="154">
        <v>1471713.57</v>
      </c>
      <c r="E15" s="154">
        <v>1471713.57</v>
      </c>
      <c r="F15" s="155">
        <v>0</v>
      </c>
      <c r="G15" s="155">
        <v>0</v>
      </c>
      <c r="H15" s="155">
        <v>0</v>
      </c>
    </row>
    <row r="16" spans="1:8" ht="12.75" customHeight="1">
      <c r="A16" s="158" t="s">
        <v>164</v>
      </c>
      <c r="B16" s="159" t="s">
        <v>165</v>
      </c>
      <c r="C16" s="160">
        <v>1471713.57</v>
      </c>
      <c r="D16" s="160">
        <v>1471713.57</v>
      </c>
      <c r="E16" s="160">
        <v>1471713.57</v>
      </c>
      <c r="F16" s="155">
        <v>0</v>
      </c>
      <c r="G16" s="155">
        <v>0</v>
      </c>
      <c r="H16" s="155">
        <v>0</v>
      </c>
    </row>
    <row r="17" spans="1:8" ht="12.75" customHeight="1">
      <c r="A17" s="157" t="s">
        <v>166</v>
      </c>
      <c r="B17" s="156" t="s">
        <v>167</v>
      </c>
      <c r="C17" s="154">
        <v>1127435</v>
      </c>
      <c r="D17" s="154">
        <v>1127435</v>
      </c>
      <c r="E17" s="154">
        <v>1127435</v>
      </c>
      <c r="F17" s="155">
        <v>0</v>
      </c>
      <c r="G17" s="155">
        <v>0</v>
      </c>
      <c r="H17" s="155">
        <v>0</v>
      </c>
    </row>
    <row r="18" spans="1:8" ht="12.75" customHeight="1">
      <c r="A18" s="158" t="s">
        <v>168</v>
      </c>
      <c r="B18" s="159" t="s">
        <v>169</v>
      </c>
      <c r="C18" s="160">
        <v>6845</v>
      </c>
      <c r="D18" s="160">
        <v>6845</v>
      </c>
      <c r="E18" s="160">
        <v>6845</v>
      </c>
      <c r="F18" s="155">
        <v>0</v>
      </c>
      <c r="G18" s="155">
        <v>0</v>
      </c>
      <c r="H18" s="155">
        <v>0</v>
      </c>
    </row>
    <row r="19" spans="1:8" ht="12.75" customHeight="1">
      <c r="A19" s="158" t="s">
        <v>170</v>
      </c>
      <c r="B19" s="159" t="s">
        <v>171</v>
      </c>
      <c r="C19" s="160">
        <v>1008000</v>
      </c>
      <c r="D19" s="160">
        <v>1008000</v>
      </c>
      <c r="E19" s="160">
        <v>1008000</v>
      </c>
      <c r="F19" s="155">
        <v>0</v>
      </c>
      <c r="G19" s="155">
        <v>0</v>
      </c>
      <c r="H19" s="155">
        <v>0</v>
      </c>
    </row>
    <row r="20" spans="1:8" ht="12.75" customHeight="1">
      <c r="A20" s="158" t="s">
        <v>172</v>
      </c>
      <c r="B20" s="159" t="s">
        <v>173</v>
      </c>
      <c r="C20" s="160">
        <v>450</v>
      </c>
      <c r="D20" s="160">
        <v>450</v>
      </c>
      <c r="E20" s="160">
        <v>450</v>
      </c>
      <c r="F20" s="155">
        <v>0</v>
      </c>
      <c r="G20" s="155">
        <v>0</v>
      </c>
      <c r="H20" s="155">
        <v>0</v>
      </c>
    </row>
    <row r="21" spans="1:8" ht="12.75" customHeight="1">
      <c r="A21" s="158" t="s">
        <v>174</v>
      </c>
      <c r="B21" s="159" t="s">
        <v>175</v>
      </c>
      <c r="C21" s="160">
        <v>112140</v>
      </c>
      <c r="D21" s="160">
        <v>112140</v>
      </c>
      <c r="E21" s="160">
        <v>112140</v>
      </c>
      <c r="F21" s="155">
        <v>0</v>
      </c>
      <c r="G21" s="155">
        <v>0</v>
      </c>
      <c r="H21" s="155">
        <v>0</v>
      </c>
    </row>
    <row r="22" spans="1:8" ht="12.75" customHeight="1">
      <c r="A22" s="157" t="s">
        <v>176</v>
      </c>
      <c r="B22" s="156" t="s">
        <v>177</v>
      </c>
      <c r="C22" s="154">
        <v>25713310.83</v>
      </c>
      <c r="D22" s="154">
        <v>25713310.83</v>
      </c>
      <c r="E22" s="161">
        <v>25713310.83</v>
      </c>
      <c r="F22" s="155">
        <v>0</v>
      </c>
      <c r="G22" s="155">
        <v>0</v>
      </c>
      <c r="H22" s="155">
        <v>0</v>
      </c>
    </row>
    <row r="23" spans="1:8" ht="12.75" customHeight="1">
      <c r="A23" s="157" t="s">
        <v>178</v>
      </c>
      <c r="B23" s="156" t="s">
        <v>179</v>
      </c>
      <c r="C23" s="154">
        <v>24224981.34</v>
      </c>
      <c r="D23" s="154">
        <v>24224981.34</v>
      </c>
      <c r="E23" s="161">
        <v>24224981.34</v>
      </c>
      <c r="F23" s="155">
        <v>0</v>
      </c>
      <c r="G23" s="155">
        <v>0</v>
      </c>
      <c r="H23" s="155">
        <v>0</v>
      </c>
    </row>
    <row r="24" spans="1:8" ht="12.75" customHeight="1">
      <c r="A24" s="157" t="s">
        <v>180</v>
      </c>
      <c r="B24" s="156" t="s">
        <v>181</v>
      </c>
      <c r="C24" s="154">
        <v>24224981.34</v>
      </c>
      <c r="D24" s="154">
        <v>24224981.34</v>
      </c>
      <c r="E24" s="161">
        <v>24224981.34</v>
      </c>
      <c r="F24" s="155">
        <v>0</v>
      </c>
      <c r="G24" s="155">
        <v>0</v>
      </c>
      <c r="H24" s="155">
        <v>0</v>
      </c>
    </row>
    <row r="25" spans="1:8" ht="12.75" customHeight="1">
      <c r="A25" s="158" t="s">
        <v>182</v>
      </c>
      <c r="B25" s="159" t="s">
        <v>183</v>
      </c>
      <c r="C25" s="160">
        <v>10610332.8</v>
      </c>
      <c r="D25" s="160">
        <v>10610332.8</v>
      </c>
      <c r="E25" s="162">
        <v>10610332.8</v>
      </c>
      <c r="F25" s="155">
        <v>0</v>
      </c>
      <c r="G25" s="155">
        <v>0</v>
      </c>
      <c r="H25" s="155">
        <v>0</v>
      </c>
    </row>
    <row r="26" spans="1:8" ht="12.75" customHeight="1">
      <c r="A26" s="158" t="s">
        <v>168</v>
      </c>
      <c r="B26" s="159" t="s">
        <v>169</v>
      </c>
      <c r="C26" s="160">
        <v>770640</v>
      </c>
      <c r="D26" s="160">
        <v>770640</v>
      </c>
      <c r="E26" s="162">
        <v>770640</v>
      </c>
      <c r="F26" s="155">
        <v>0</v>
      </c>
      <c r="G26" s="155">
        <v>0</v>
      </c>
      <c r="H26" s="155">
        <v>0</v>
      </c>
    </row>
    <row r="27" spans="1:8" ht="12.75" customHeight="1">
      <c r="A27" s="158" t="s">
        <v>184</v>
      </c>
      <c r="B27" s="159" t="s">
        <v>185</v>
      </c>
      <c r="C27" s="160">
        <v>3388800</v>
      </c>
      <c r="D27" s="160">
        <v>3388800</v>
      </c>
      <c r="E27" s="162">
        <v>3388800</v>
      </c>
      <c r="F27" s="155">
        <v>0</v>
      </c>
      <c r="G27" s="155">
        <v>0</v>
      </c>
      <c r="H27" s="155">
        <v>0</v>
      </c>
    </row>
    <row r="28" spans="1:8" ht="12.75" customHeight="1">
      <c r="A28" s="158" t="s">
        <v>186</v>
      </c>
      <c r="B28" s="159" t="s">
        <v>187</v>
      </c>
      <c r="C28" s="160">
        <v>7015446.86</v>
      </c>
      <c r="D28" s="160">
        <v>7015446.86</v>
      </c>
      <c r="E28" s="162">
        <v>7015446.86</v>
      </c>
      <c r="F28" s="155">
        <v>0</v>
      </c>
      <c r="G28" s="155">
        <v>0</v>
      </c>
      <c r="H28" s="155">
        <v>0</v>
      </c>
    </row>
    <row r="29" spans="1:8" ht="12.75" customHeight="1">
      <c r="A29" s="158" t="s">
        <v>188</v>
      </c>
      <c r="B29" s="159" t="s">
        <v>189</v>
      </c>
      <c r="C29" s="160">
        <v>367928.4</v>
      </c>
      <c r="D29" s="160">
        <v>367928.4</v>
      </c>
      <c r="E29" s="162">
        <v>367928.4</v>
      </c>
      <c r="F29" s="155">
        <v>0</v>
      </c>
      <c r="G29" s="155">
        <v>0</v>
      </c>
      <c r="H29" s="155">
        <v>0</v>
      </c>
    </row>
    <row r="30" spans="1:8" ht="12.75" customHeight="1">
      <c r="A30" s="158" t="s">
        <v>170</v>
      </c>
      <c r="B30" s="159" t="s">
        <v>171</v>
      </c>
      <c r="C30" s="160">
        <v>1694400</v>
      </c>
      <c r="D30" s="160">
        <v>1694400</v>
      </c>
      <c r="E30" s="162">
        <v>1694400</v>
      </c>
      <c r="F30" s="155">
        <v>0</v>
      </c>
      <c r="G30" s="155">
        <v>0</v>
      </c>
      <c r="H30" s="155">
        <v>0</v>
      </c>
    </row>
    <row r="31" spans="1:8" ht="12.75" customHeight="1">
      <c r="A31" s="158" t="s">
        <v>190</v>
      </c>
      <c r="B31" s="159" t="s">
        <v>191</v>
      </c>
      <c r="C31" s="160">
        <v>103253.28</v>
      </c>
      <c r="D31" s="160">
        <v>103253.28</v>
      </c>
      <c r="E31" s="162">
        <v>103253.28</v>
      </c>
      <c r="F31" s="155">
        <v>0</v>
      </c>
      <c r="G31" s="155">
        <v>0</v>
      </c>
      <c r="H31" s="155">
        <v>0</v>
      </c>
    </row>
    <row r="32" spans="1:8" ht="12.75" customHeight="1">
      <c r="A32" s="158" t="s">
        <v>192</v>
      </c>
      <c r="B32" s="159" t="s">
        <v>193</v>
      </c>
      <c r="C32" s="160">
        <v>13680</v>
      </c>
      <c r="D32" s="160">
        <v>13680</v>
      </c>
      <c r="E32" s="162">
        <v>13680</v>
      </c>
      <c r="F32" s="155">
        <v>0</v>
      </c>
      <c r="G32" s="155">
        <v>0</v>
      </c>
      <c r="H32" s="155">
        <v>0</v>
      </c>
    </row>
    <row r="33" spans="1:8" ht="12.75" customHeight="1">
      <c r="A33" s="158" t="s">
        <v>194</v>
      </c>
      <c r="B33" s="159" t="s">
        <v>195</v>
      </c>
      <c r="C33" s="160">
        <v>260500</v>
      </c>
      <c r="D33" s="160">
        <v>260500</v>
      </c>
      <c r="E33" s="162">
        <v>260500</v>
      </c>
      <c r="F33" s="155">
        <v>0</v>
      </c>
      <c r="G33" s="155">
        <v>0</v>
      </c>
      <c r="H33" s="155">
        <v>0</v>
      </c>
    </row>
    <row r="34" spans="1:8" ht="12.75" customHeight="1">
      <c r="A34" s="157" t="s">
        <v>196</v>
      </c>
      <c r="B34" s="156" t="s">
        <v>197</v>
      </c>
      <c r="C34" s="154">
        <v>1488329.49</v>
      </c>
      <c r="D34" s="154">
        <v>1488329.49</v>
      </c>
      <c r="E34" s="161">
        <v>1488329.49</v>
      </c>
      <c r="F34" s="155">
        <v>0</v>
      </c>
      <c r="G34" s="155">
        <v>0</v>
      </c>
      <c r="H34" s="155">
        <v>0</v>
      </c>
    </row>
    <row r="35" spans="1:8" ht="12.75" customHeight="1">
      <c r="A35" s="157" t="s">
        <v>198</v>
      </c>
      <c r="B35" s="156" t="s">
        <v>199</v>
      </c>
      <c r="C35" s="154">
        <v>1471713.57</v>
      </c>
      <c r="D35" s="154">
        <v>1471713.57</v>
      </c>
      <c r="E35" s="161">
        <v>1471713.57</v>
      </c>
      <c r="F35" s="155">
        <v>0</v>
      </c>
      <c r="G35" s="155">
        <v>0</v>
      </c>
      <c r="H35" s="155">
        <v>0</v>
      </c>
    </row>
    <row r="36" spans="1:8" ht="12.75" customHeight="1">
      <c r="A36" s="158" t="s">
        <v>200</v>
      </c>
      <c r="B36" s="159" t="s">
        <v>201</v>
      </c>
      <c r="C36" s="160">
        <v>1471713.57</v>
      </c>
      <c r="D36" s="160">
        <v>1471713.57</v>
      </c>
      <c r="E36" s="162">
        <v>1471713.57</v>
      </c>
      <c r="F36" s="155">
        <v>0</v>
      </c>
      <c r="G36" s="155">
        <v>0</v>
      </c>
      <c r="H36" s="155">
        <v>0</v>
      </c>
    </row>
    <row r="37" spans="1:8" ht="12.75" customHeight="1">
      <c r="A37" s="157" t="s">
        <v>202</v>
      </c>
      <c r="B37" s="156" t="s">
        <v>203</v>
      </c>
      <c r="C37" s="154">
        <v>16615.92</v>
      </c>
      <c r="D37" s="154">
        <v>16615.92</v>
      </c>
      <c r="E37" s="161">
        <v>16615.92</v>
      </c>
      <c r="F37" s="155">
        <v>0</v>
      </c>
      <c r="G37" s="155">
        <v>0</v>
      </c>
      <c r="H37" s="155">
        <v>0</v>
      </c>
    </row>
    <row r="38" spans="1:8" ht="12.75" customHeight="1">
      <c r="A38" s="158" t="s">
        <v>204</v>
      </c>
      <c r="B38" s="159" t="s">
        <v>205</v>
      </c>
      <c r="C38" s="160">
        <v>16615.92</v>
      </c>
      <c r="D38" s="160">
        <v>16615.92</v>
      </c>
      <c r="E38" s="162">
        <v>16615.92</v>
      </c>
      <c r="F38" s="155">
        <v>0</v>
      </c>
      <c r="G38" s="155">
        <v>0</v>
      </c>
      <c r="H38" s="155">
        <v>0</v>
      </c>
    </row>
    <row r="39" spans="1:8" ht="12.75" customHeight="1">
      <c r="A39" s="157" t="s">
        <v>206</v>
      </c>
      <c r="B39" s="156" t="s">
        <v>207</v>
      </c>
      <c r="C39" s="154">
        <v>3821828.61</v>
      </c>
      <c r="D39" s="154">
        <v>3821828.61</v>
      </c>
      <c r="E39" s="161">
        <v>3821828.61</v>
      </c>
      <c r="F39" s="155">
        <v>0</v>
      </c>
      <c r="G39" s="155">
        <v>0</v>
      </c>
      <c r="H39" s="155">
        <v>0</v>
      </c>
    </row>
    <row r="40" spans="1:8" ht="12.75" customHeight="1">
      <c r="A40" s="157" t="s">
        <v>178</v>
      </c>
      <c r="B40" s="156" t="s">
        <v>208</v>
      </c>
      <c r="C40" s="154">
        <v>3821828.61</v>
      </c>
      <c r="D40" s="154">
        <v>3821828.61</v>
      </c>
      <c r="E40" s="161">
        <v>3821828.61</v>
      </c>
      <c r="F40" s="155">
        <v>0</v>
      </c>
      <c r="G40" s="155">
        <v>0</v>
      </c>
      <c r="H40" s="155">
        <v>0</v>
      </c>
    </row>
    <row r="41" spans="1:8" ht="12.75" customHeight="1">
      <c r="A41" s="157" t="s">
        <v>209</v>
      </c>
      <c r="B41" s="156" t="s">
        <v>210</v>
      </c>
      <c r="C41" s="154">
        <v>2382692.61</v>
      </c>
      <c r="D41" s="154">
        <v>2382692.61</v>
      </c>
      <c r="E41" s="161">
        <v>2382692.61</v>
      </c>
      <c r="F41" s="155">
        <v>0</v>
      </c>
      <c r="G41" s="155">
        <v>0</v>
      </c>
      <c r="H41" s="155">
        <v>0</v>
      </c>
    </row>
    <row r="42" spans="1:8" ht="12.75" customHeight="1">
      <c r="A42" s="158" t="s">
        <v>211</v>
      </c>
      <c r="B42" s="159" t="s">
        <v>212</v>
      </c>
      <c r="C42" s="160">
        <v>2382692.61</v>
      </c>
      <c r="D42" s="160">
        <v>2382692.61</v>
      </c>
      <c r="E42" s="162">
        <v>2382692.61</v>
      </c>
      <c r="F42" s="155">
        <v>0</v>
      </c>
      <c r="G42" s="155">
        <v>0</v>
      </c>
      <c r="H42" s="155">
        <v>0</v>
      </c>
    </row>
    <row r="43" spans="1:8" ht="12.75" customHeight="1">
      <c r="A43" s="157" t="s">
        <v>213</v>
      </c>
      <c r="B43" s="156" t="s">
        <v>214</v>
      </c>
      <c r="C43" s="154">
        <v>1439136</v>
      </c>
      <c r="D43" s="154">
        <v>1439136</v>
      </c>
      <c r="E43" s="161">
        <v>1439136</v>
      </c>
      <c r="F43" s="155">
        <v>0</v>
      </c>
      <c r="G43" s="155">
        <v>0</v>
      </c>
      <c r="H43" s="155">
        <v>0</v>
      </c>
    </row>
    <row r="44" spans="1:8" ht="12.75" customHeight="1">
      <c r="A44" s="158" t="s">
        <v>168</v>
      </c>
      <c r="B44" s="159" t="s">
        <v>169</v>
      </c>
      <c r="C44" s="160">
        <v>1439136</v>
      </c>
      <c r="D44" s="160">
        <v>1439136</v>
      </c>
      <c r="E44" s="162">
        <v>1439136</v>
      </c>
      <c r="F44" s="155">
        <v>0</v>
      </c>
      <c r="G44" s="155">
        <v>0</v>
      </c>
      <c r="H44" s="155"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" right="0" top="0" bottom="0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4"/>
  <sheetViews>
    <sheetView workbookViewId="0" topLeftCell="A1">
      <selection activeCell="I59" sqref="I59"/>
    </sheetView>
  </sheetViews>
  <sheetFormatPr defaultColWidth="9.140625" defaultRowHeight="12.75"/>
  <cols>
    <col min="1" max="2" width="3.140625" style="114" customWidth="1"/>
    <col min="3" max="3" width="12.00390625" style="114" customWidth="1"/>
    <col min="4" max="4" width="31.8515625" style="111" customWidth="1"/>
    <col min="5" max="5" width="17.7109375" style="111" hidden="1" customWidth="1"/>
    <col min="6" max="6" width="27.28125" style="111" customWidth="1"/>
    <col min="7" max="247" width="9.140625" style="114" customWidth="1"/>
  </cols>
  <sheetData>
    <row r="1" spans="1:256" s="111" customFormat="1" ht="15.75" customHeight="1">
      <c r="A1" s="115" t="s">
        <v>215</v>
      </c>
      <c r="B1" s="116"/>
      <c r="C1" s="116"/>
      <c r="IN1"/>
      <c r="IO1"/>
      <c r="IP1"/>
      <c r="IQ1"/>
      <c r="IR1"/>
      <c r="IS1"/>
      <c r="IT1"/>
      <c r="IU1"/>
      <c r="IV1"/>
    </row>
    <row r="2" spans="1:247" s="112" customFormat="1" ht="36" customHeight="1">
      <c r="A2" s="97" t="s">
        <v>216</v>
      </c>
      <c r="B2" s="97"/>
      <c r="C2" s="97"/>
      <c r="D2" s="117"/>
      <c r="E2" s="117"/>
      <c r="F2" s="117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</row>
    <row r="3" spans="1:247" s="113" customFormat="1" ht="18" customHeight="1">
      <c r="A3" s="98" t="s">
        <v>110</v>
      </c>
      <c r="B3" s="119"/>
      <c r="C3" s="120" t="s">
        <v>74</v>
      </c>
      <c r="D3" s="121"/>
      <c r="E3" s="55"/>
      <c r="F3" s="51" t="s">
        <v>3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</row>
    <row r="4" spans="1:256" s="111" customFormat="1" ht="24.75" customHeight="1">
      <c r="A4" s="123" t="s">
        <v>217</v>
      </c>
      <c r="B4" s="123"/>
      <c r="C4" s="123"/>
      <c r="D4" s="124" t="s">
        <v>115</v>
      </c>
      <c r="E4" s="124"/>
      <c r="F4" s="34" t="s">
        <v>60</v>
      </c>
      <c r="IN4"/>
      <c r="IO4"/>
      <c r="IP4"/>
      <c r="IQ4"/>
      <c r="IR4"/>
      <c r="IS4"/>
      <c r="IT4"/>
      <c r="IU4"/>
      <c r="IV4"/>
    </row>
    <row r="5" spans="1:256" s="111" customFormat="1" ht="13.5">
      <c r="A5" s="125"/>
      <c r="B5" s="125"/>
      <c r="C5" s="125"/>
      <c r="D5" s="126" t="s">
        <v>218</v>
      </c>
      <c r="E5" s="127"/>
      <c r="F5" s="128">
        <v>35813571.94</v>
      </c>
      <c r="IN5"/>
      <c r="IO5"/>
      <c r="IP5"/>
      <c r="IQ5"/>
      <c r="IR5"/>
      <c r="IS5"/>
      <c r="IT5"/>
      <c r="IU5"/>
      <c r="IV5"/>
    </row>
    <row r="6" spans="1:256" s="111" customFormat="1" ht="13.5">
      <c r="A6" s="129">
        <v>301</v>
      </c>
      <c r="B6" s="130"/>
      <c r="C6" s="131"/>
      <c r="D6" s="126" t="s">
        <v>219</v>
      </c>
      <c r="E6" s="127"/>
      <c r="F6" s="128">
        <v>35323548.66</v>
      </c>
      <c r="IN6"/>
      <c r="IO6"/>
      <c r="IP6"/>
      <c r="IQ6"/>
      <c r="IR6"/>
      <c r="IS6"/>
      <c r="IT6"/>
      <c r="IU6"/>
      <c r="IV6"/>
    </row>
    <row r="7" spans="1:256" s="111" customFormat="1" ht="15">
      <c r="A7" s="132" t="s">
        <v>134</v>
      </c>
      <c r="B7" s="132"/>
      <c r="C7" s="132"/>
      <c r="D7" s="133" t="s">
        <v>220</v>
      </c>
      <c r="E7" s="134" t="s">
        <v>221</v>
      </c>
      <c r="F7" s="101">
        <v>10610332.8</v>
      </c>
      <c r="IN7"/>
      <c r="IO7"/>
      <c r="IP7"/>
      <c r="IQ7"/>
      <c r="IR7"/>
      <c r="IS7"/>
      <c r="IT7"/>
      <c r="IU7"/>
      <c r="IV7"/>
    </row>
    <row r="8" spans="1:256" s="111" customFormat="1" ht="15">
      <c r="A8" s="132" t="s">
        <v>133</v>
      </c>
      <c r="B8" s="132"/>
      <c r="C8" s="132"/>
      <c r="D8" s="133" t="s">
        <v>222</v>
      </c>
      <c r="E8" s="134" t="s">
        <v>223</v>
      </c>
      <c r="F8" s="101">
        <v>2216621</v>
      </c>
      <c r="IN8"/>
      <c r="IO8"/>
      <c r="IP8"/>
      <c r="IQ8"/>
      <c r="IR8"/>
      <c r="IS8"/>
      <c r="IT8"/>
      <c r="IU8"/>
      <c r="IV8"/>
    </row>
    <row r="9" spans="1:256" s="111" customFormat="1" ht="15">
      <c r="A9" s="132" t="s">
        <v>139</v>
      </c>
      <c r="B9" s="132"/>
      <c r="C9" s="132"/>
      <c r="D9" s="133" t="s">
        <v>224</v>
      </c>
      <c r="E9" s="134" t="s">
        <v>225</v>
      </c>
      <c r="F9" s="101">
        <v>3388800</v>
      </c>
      <c r="IN9"/>
      <c r="IO9"/>
      <c r="IP9"/>
      <c r="IQ9"/>
      <c r="IR9"/>
      <c r="IS9"/>
      <c r="IT9"/>
      <c r="IU9"/>
      <c r="IV9"/>
    </row>
    <row r="10" spans="1:256" s="111" customFormat="1" ht="13.5">
      <c r="A10" s="132" t="s">
        <v>226</v>
      </c>
      <c r="B10" s="132"/>
      <c r="C10" s="132"/>
      <c r="D10" s="133" t="s">
        <v>227</v>
      </c>
      <c r="E10" s="135"/>
      <c r="F10" s="101">
        <v>7015446.86</v>
      </c>
      <c r="IN10"/>
      <c r="IO10"/>
      <c r="IP10"/>
      <c r="IQ10"/>
      <c r="IR10"/>
      <c r="IS10"/>
      <c r="IT10"/>
      <c r="IU10"/>
      <c r="IV10"/>
    </row>
    <row r="11" spans="1:256" s="111" customFormat="1" ht="13.5">
      <c r="A11" s="132" t="s">
        <v>228</v>
      </c>
      <c r="B11" s="132"/>
      <c r="C11" s="132"/>
      <c r="D11" s="133" t="s">
        <v>229</v>
      </c>
      <c r="E11" s="135"/>
      <c r="F11" s="101">
        <v>3679283.93</v>
      </c>
      <c r="IN11"/>
      <c r="IO11"/>
      <c r="IP11"/>
      <c r="IQ11"/>
      <c r="IR11"/>
      <c r="IS11"/>
      <c r="IT11"/>
      <c r="IU11"/>
      <c r="IV11"/>
    </row>
    <row r="12" spans="1:256" s="111" customFormat="1" ht="13.5">
      <c r="A12" s="132" t="s">
        <v>230</v>
      </c>
      <c r="B12" s="132"/>
      <c r="C12" s="132"/>
      <c r="D12" s="133" t="s">
        <v>231</v>
      </c>
      <c r="E12" s="135"/>
      <c r="F12" s="101">
        <v>1471713.57</v>
      </c>
      <c r="IN12"/>
      <c r="IO12"/>
      <c r="IP12"/>
      <c r="IQ12"/>
      <c r="IR12"/>
      <c r="IS12"/>
      <c r="IT12"/>
      <c r="IU12"/>
      <c r="IV12"/>
    </row>
    <row r="13" spans="1:256" s="111" customFormat="1" ht="13.5">
      <c r="A13" s="132" t="s">
        <v>232</v>
      </c>
      <c r="B13" s="132"/>
      <c r="C13" s="132"/>
      <c r="D13" s="133" t="s">
        <v>233</v>
      </c>
      <c r="E13" s="135"/>
      <c r="F13" s="101">
        <v>1471713.57</v>
      </c>
      <c r="IN13"/>
      <c r="IO13"/>
      <c r="IP13"/>
      <c r="IQ13"/>
      <c r="IR13"/>
      <c r="IS13"/>
      <c r="IT13"/>
      <c r="IU13"/>
      <c r="IV13"/>
    </row>
    <row r="14" spans="1:256" s="111" customFormat="1" ht="13.5">
      <c r="A14" s="132" t="s">
        <v>136</v>
      </c>
      <c r="B14" s="132"/>
      <c r="C14" s="132"/>
      <c r="D14" s="133" t="s">
        <v>234</v>
      </c>
      <c r="E14" s="135"/>
      <c r="F14" s="101">
        <v>16615.92</v>
      </c>
      <c r="IN14"/>
      <c r="IO14"/>
      <c r="IP14"/>
      <c r="IQ14"/>
      <c r="IR14"/>
      <c r="IS14"/>
      <c r="IT14"/>
      <c r="IU14"/>
      <c r="IV14"/>
    </row>
    <row r="15" spans="1:256" s="111" customFormat="1" ht="13.5">
      <c r="A15" s="132" t="s">
        <v>235</v>
      </c>
      <c r="B15" s="132"/>
      <c r="C15" s="132"/>
      <c r="D15" s="133" t="s">
        <v>236</v>
      </c>
      <c r="E15" s="135"/>
      <c r="F15" s="101">
        <v>367928.4</v>
      </c>
      <c r="IN15"/>
      <c r="IO15"/>
      <c r="IP15"/>
      <c r="IQ15"/>
      <c r="IR15"/>
      <c r="IS15"/>
      <c r="IT15"/>
      <c r="IU15"/>
      <c r="IV15"/>
    </row>
    <row r="16" spans="1:256" s="111" customFormat="1" ht="13.5">
      <c r="A16" s="132" t="s">
        <v>237</v>
      </c>
      <c r="B16" s="132"/>
      <c r="C16" s="132"/>
      <c r="D16" s="133" t="s">
        <v>142</v>
      </c>
      <c r="E16" s="135"/>
      <c r="F16" s="101">
        <v>2382692.61</v>
      </c>
      <c r="IN16"/>
      <c r="IO16"/>
      <c r="IP16"/>
      <c r="IQ16"/>
      <c r="IR16"/>
      <c r="IS16"/>
      <c r="IT16"/>
      <c r="IU16"/>
      <c r="IV16"/>
    </row>
    <row r="17" spans="1:256" s="111" customFormat="1" ht="13.5">
      <c r="A17" s="132" t="s">
        <v>238</v>
      </c>
      <c r="B17" s="132"/>
      <c r="C17" s="132"/>
      <c r="D17" s="133" t="s">
        <v>239</v>
      </c>
      <c r="E17" s="135"/>
      <c r="F17" s="101">
        <v>2702400</v>
      </c>
      <c r="IN17"/>
      <c r="IO17"/>
      <c r="IP17"/>
      <c r="IQ17"/>
      <c r="IR17"/>
      <c r="IS17"/>
      <c r="IT17"/>
      <c r="IU17"/>
      <c r="IV17"/>
    </row>
    <row r="18" spans="1:256" s="111" customFormat="1" ht="13.5">
      <c r="A18" s="129" t="s">
        <v>240</v>
      </c>
      <c r="B18" s="130"/>
      <c r="C18" s="131"/>
      <c r="D18" s="126" t="s">
        <v>241</v>
      </c>
      <c r="E18" s="127"/>
      <c r="F18" s="128">
        <f>F26+F44</f>
        <v>104153.28</v>
      </c>
      <c r="IN18"/>
      <c r="IO18"/>
      <c r="IP18"/>
      <c r="IQ18"/>
      <c r="IR18"/>
      <c r="IS18"/>
      <c r="IT18"/>
      <c r="IU18"/>
      <c r="IV18"/>
    </row>
    <row r="19" spans="1:256" s="111" customFormat="1" ht="13.5">
      <c r="A19" s="132" t="s">
        <v>134</v>
      </c>
      <c r="B19" s="132"/>
      <c r="C19" s="132"/>
      <c r="D19" s="133" t="s">
        <v>242</v>
      </c>
      <c r="E19" s="135"/>
      <c r="F19" s="48"/>
      <c r="IN19"/>
      <c r="IO19"/>
      <c r="IP19"/>
      <c r="IQ19"/>
      <c r="IR19"/>
      <c r="IS19"/>
      <c r="IT19"/>
      <c r="IU19"/>
      <c r="IV19"/>
    </row>
    <row r="20" spans="1:256" s="111" customFormat="1" ht="13.5">
      <c r="A20" s="132" t="s">
        <v>133</v>
      </c>
      <c r="B20" s="132"/>
      <c r="C20" s="132"/>
      <c r="D20" s="133" t="s">
        <v>243</v>
      </c>
      <c r="E20" s="135"/>
      <c r="F20" s="48"/>
      <c r="IN20"/>
      <c r="IO20"/>
      <c r="IP20"/>
      <c r="IQ20"/>
      <c r="IR20"/>
      <c r="IS20"/>
      <c r="IT20"/>
      <c r="IU20"/>
      <c r="IV20"/>
    </row>
    <row r="21" spans="1:256" s="111" customFormat="1" ht="13.5">
      <c r="A21" s="132" t="s">
        <v>143</v>
      </c>
      <c r="B21" s="132"/>
      <c r="C21" s="132"/>
      <c r="D21" s="133" t="s">
        <v>244</v>
      </c>
      <c r="E21" s="135"/>
      <c r="F21" s="48"/>
      <c r="IN21"/>
      <c r="IO21"/>
      <c r="IP21"/>
      <c r="IQ21"/>
      <c r="IR21"/>
      <c r="IS21"/>
      <c r="IT21"/>
      <c r="IU21"/>
      <c r="IV21"/>
    </row>
    <row r="22" spans="1:256" s="111" customFormat="1" ht="13.5">
      <c r="A22" s="132" t="s">
        <v>245</v>
      </c>
      <c r="B22" s="132"/>
      <c r="C22" s="132"/>
      <c r="D22" s="133" t="s">
        <v>246</v>
      </c>
      <c r="E22" s="135"/>
      <c r="F22" s="48"/>
      <c r="IN22"/>
      <c r="IO22"/>
      <c r="IP22"/>
      <c r="IQ22"/>
      <c r="IR22"/>
      <c r="IS22"/>
      <c r="IT22"/>
      <c r="IU22"/>
      <c r="IV22"/>
    </row>
    <row r="23" spans="1:256" s="111" customFormat="1" ht="13.5">
      <c r="A23" s="132" t="s">
        <v>131</v>
      </c>
      <c r="B23" s="132"/>
      <c r="C23" s="132"/>
      <c r="D23" s="133" t="s">
        <v>247</v>
      </c>
      <c r="E23" s="135"/>
      <c r="F23" s="48"/>
      <c r="IN23"/>
      <c r="IO23"/>
      <c r="IP23"/>
      <c r="IQ23"/>
      <c r="IR23"/>
      <c r="IS23"/>
      <c r="IT23"/>
      <c r="IU23"/>
      <c r="IV23"/>
    </row>
    <row r="24" spans="1:256" s="111" customFormat="1" ht="13.5">
      <c r="A24" s="132" t="s">
        <v>248</v>
      </c>
      <c r="B24" s="132"/>
      <c r="C24" s="132"/>
      <c r="D24" s="133" t="s">
        <v>249</v>
      </c>
      <c r="E24" s="135"/>
      <c r="F24" s="48"/>
      <c r="IN24"/>
      <c r="IO24"/>
      <c r="IP24"/>
      <c r="IQ24"/>
      <c r="IR24"/>
      <c r="IS24"/>
      <c r="IT24"/>
      <c r="IU24"/>
      <c r="IV24"/>
    </row>
    <row r="25" spans="1:256" s="111" customFormat="1" ht="13.5">
      <c r="A25" s="132" t="s">
        <v>250</v>
      </c>
      <c r="B25" s="132"/>
      <c r="C25" s="132"/>
      <c r="D25" s="133" t="s">
        <v>251</v>
      </c>
      <c r="E25" s="135"/>
      <c r="F25" s="48"/>
      <c r="IN25"/>
      <c r="IO25"/>
      <c r="IP25"/>
      <c r="IQ25"/>
      <c r="IR25"/>
      <c r="IS25"/>
      <c r="IT25"/>
      <c r="IU25"/>
      <c r="IV25"/>
    </row>
    <row r="26" spans="1:256" s="111" customFormat="1" ht="13.5">
      <c r="A26" s="132" t="s">
        <v>252</v>
      </c>
      <c r="B26" s="132"/>
      <c r="C26" s="132"/>
      <c r="D26" s="133" t="s">
        <v>253</v>
      </c>
      <c r="E26" s="135"/>
      <c r="F26" s="128">
        <v>103703.28</v>
      </c>
      <c r="IN26"/>
      <c r="IO26"/>
      <c r="IP26"/>
      <c r="IQ26"/>
      <c r="IR26"/>
      <c r="IS26"/>
      <c r="IT26"/>
      <c r="IU26"/>
      <c r="IV26"/>
    </row>
    <row r="27" spans="1:256" s="111" customFormat="1" ht="13.5">
      <c r="A27" s="132" t="s">
        <v>254</v>
      </c>
      <c r="B27" s="132"/>
      <c r="C27" s="132"/>
      <c r="D27" s="133" t="s">
        <v>255</v>
      </c>
      <c r="E27" s="135"/>
      <c r="F27" s="48"/>
      <c r="IN27"/>
      <c r="IO27"/>
      <c r="IP27"/>
      <c r="IQ27"/>
      <c r="IR27"/>
      <c r="IS27"/>
      <c r="IT27"/>
      <c r="IU27"/>
      <c r="IV27"/>
    </row>
    <row r="28" spans="1:256" s="111" customFormat="1" ht="13.5">
      <c r="A28" s="132" t="s">
        <v>256</v>
      </c>
      <c r="B28" s="132"/>
      <c r="C28" s="132"/>
      <c r="D28" s="133" t="s">
        <v>257</v>
      </c>
      <c r="E28" s="135"/>
      <c r="F28" s="48"/>
      <c r="IN28"/>
      <c r="IO28"/>
      <c r="IP28"/>
      <c r="IQ28"/>
      <c r="IR28"/>
      <c r="IS28"/>
      <c r="IT28"/>
      <c r="IU28"/>
      <c r="IV28"/>
    </row>
    <row r="29" spans="1:256" s="111" customFormat="1" ht="13.5">
      <c r="A29" s="132" t="s">
        <v>258</v>
      </c>
      <c r="B29" s="132"/>
      <c r="C29" s="132"/>
      <c r="D29" s="133" t="s">
        <v>259</v>
      </c>
      <c r="E29" s="135"/>
      <c r="F29" s="48"/>
      <c r="IN29"/>
      <c r="IO29"/>
      <c r="IP29"/>
      <c r="IQ29"/>
      <c r="IR29"/>
      <c r="IS29"/>
      <c r="IT29"/>
      <c r="IU29"/>
      <c r="IV29"/>
    </row>
    <row r="30" spans="1:256" s="111" customFormat="1" ht="13.5">
      <c r="A30" s="132" t="s">
        <v>260</v>
      </c>
      <c r="B30" s="132"/>
      <c r="C30" s="132"/>
      <c r="D30" s="133" t="s">
        <v>261</v>
      </c>
      <c r="E30" s="135"/>
      <c r="F30" s="48"/>
      <c r="IN30"/>
      <c r="IO30"/>
      <c r="IP30"/>
      <c r="IQ30"/>
      <c r="IR30"/>
      <c r="IS30"/>
      <c r="IT30"/>
      <c r="IU30"/>
      <c r="IV30"/>
    </row>
    <row r="31" spans="1:256" s="111" customFormat="1" ht="13.5">
      <c r="A31" s="132" t="s">
        <v>262</v>
      </c>
      <c r="B31" s="132"/>
      <c r="C31" s="132"/>
      <c r="D31" s="133" t="s">
        <v>263</v>
      </c>
      <c r="E31" s="135"/>
      <c r="F31" s="48"/>
      <c r="IN31"/>
      <c r="IO31"/>
      <c r="IP31"/>
      <c r="IQ31"/>
      <c r="IR31"/>
      <c r="IS31"/>
      <c r="IT31"/>
      <c r="IU31"/>
      <c r="IV31"/>
    </row>
    <row r="32" spans="1:256" s="111" customFormat="1" ht="13.5">
      <c r="A32" s="132" t="s">
        <v>264</v>
      </c>
      <c r="B32" s="132"/>
      <c r="C32" s="132"/>
      <c r="D32" s="133" t="s">
        <v>265</v>
      </c>
      <c r="E32" s="135"/>
      <c r="F32" s="48"/>
      <c r="IN32"/>
      <c r="IO32"/>
      <c r="IP32"/>
      <c r="IQ32"/>
      <c r="IR32"/>
      <c r="IS32"/>
      <c r="IT32"/>
      <c r="IU32"/>
      <c r="IV32"/>
    </row>
    <row r="33" spans="1:256" s="111" customFormat="1" ht="13.5">
      <c r="A33" s="132" t="s">
        <v>266</v>
      </c>
      <c r="B33" s="132"/>
      <c r="C33" s="132"/>
      <c r="D33" s="133" t="s">
        <v>267</v>
      </c>
      <c r="E33" s="135"/>
      <c r="F33" s="48"/>
      <c r="IN33"/>
      <c r="IO33"/>
      <c r="IP33"/>
      <c r="IQ33"/>
      <c r="IR33"/>
      <c r="IS33"/>
      <c r="IT33"/>
      <c r="IU33"/>
      <c r="IV33"/>
    </row>
    <row r="34" spans="1:256" s="111" customFormat="1" ht="13.5">
      <c r="A34" s="132" t="s">
        <v>268</v>
      </c>
      <c r="B34" s="132"/>
      <c r="C34" s="132"/>
      <c r="D34" s="133" t="s">
        <v>269</v>
      </c>
      <c r="E34" s="135"/>
      <c r="F34" s="48"/>
      <c r="IN34"/>
      <c r="IO34"/>
      <c r="IP34"/>
      <c r="IQ34"/>
      <c r="IR34"/>
      <c r="IS34"/>
      <c r="IT34"/>
      <c r="IU34"/>
      <c r="IV34"/>
    </row>
    <row r="35" spans="1:256" s="111" customFormat="1" ht="13.5">
      <c r="A35" s="132" t="s">
        <v>270</v>
      </c>
      <c r="B35" s="132"/>
      <c r="C35" s="132"/>
      <c r="D35" s="133" t="s">
        <v>271</v>
      </c>
      <c r="E35" s="135"/>
      <c r="F35" s="48"/>
      <c r="IN35"/>
      <c r="IO35"/>
      <c r="IP35"/>
      <c r="IQ35"/>
      <c r="IR35"/>
      <c r="IS35"/>
      <c r="IT35"/>
      <c r="IU35"/>
      <c r="IV35"/>
    </row>
    <row r="36" spans="1:256" s="111" customFormat="1" ht="13.5">
      <c r="A36" s="132" t="s">
        <v>272</v>
      </c>
      <c r="B36" s="132"/>
      <c r="C36" s="132"/>
      <c r="D36" s="133" t="s">
        <v>273</v>
      </c>
      <c r="E36" s="135"/>
      <c r="F36" s="48"/>
      <c r="IN36"/>
      <c r="IO36"/>
      <c r="IP36"/>
      <c r="IQ36"/>
      <c r="IR36"/>
      <c r="IS36"/>
      <c r="IT36"/>
      <c r="IU36"/>
      <c r="IV36"/>
    </row>
    <row r="37" spans="1:256" s="111" customFormat="1" ht="13.5">
      <c r="A37" s="132" t="s">
        <v>274</v>
      </c>
      <c r="B37" s="132"/>
      <c r="C37" s="132"/>
      <c r="D37" s="133" t="s">
        <v>275</v>
      </c>
      <c r="E37" s="135"/>
      <c r="F37" s="48"/>
      <c r="IN37"/>
      <c r="IO37"/>
      <c r="IP37"/>
      <c r="IQ37"/>
      <c r="IR37"/>
      <c r="IS37"/>
      <c r="IT37"/>
      <c r="IU37"/>
      <c r="IV37"/>
    </row>
    <row r="38" spans="1:256" s="111" customFormat="1" ht="13.5">
      <c r="A38" s="132" t="s">
        <v>276</v>
      </c>
      <c r="B38" s="132"/>
      <c r="C38" s="132"/>
      <c r="D38" s="133" t="s">
        <v>277</v>
      </c>
      <c r="E38" s="135"/>
      <c r="F38" s="48"/>
      <c r="IN38"/>
      <c r="IO38"/>
      <c r="IP38"/>
      <c r="IQ38"/>
      <c r="IR38"/>
      <c r="IS38"/>
      <c r="IT38"/>
      <c r="IU38"/>
      <c r="IV38"/>
    </row>
    <row r="39" spans="1:256" s="111" customFormat="1" ht="13.5">
      <c r="A39" s="132" t="s">
        <v>278</v>
      </c>
      <c r="B39" s="132"/>
      <c r="C39" s="132"/>
      <c r="D39" s="133" t="s">
        <v>279</v>
      </c>
      <c r="E39" s="135"/>
      <c r="F39" s="48"/>
      <c r="IN39"/>
      <c r="IO39"/>
      <c r="IP39"/>
      <c r="IQ39"/>
      <c r="IR39"/>
      <c r="IS39"/>
      <c r="IT39"/>
      <c r="IU39"/>
      <c r="IV39"/>
    </row>
    <row r="40" spans="1:256" s="111" customFormat="1" ht="13.5">
      <c r="A40" s="132" t="s">
        <v>280</v>
      </c>
      <c r="B40" s="132"/>
      <c r="C40" s="132"/>
      <c r="D40" s="133" t="s">
        <v>281</v>
      </c>
      <c r="E40" s="135"/>
      <c r="F40" s="48"/>
      <c r="IN40"/>
      <c r="IO40"/>
      <c r="IP40"/>
      <c r="IQ40"/>
      <c r="IR40"/>
      <c r="IS40"/>
      <c r="IT40"/>
      <c r="IU40"/>
      <c r="IV40"/>
    </row>
    <row r="41" spans="1:256" s="111" customFormat="1" ht="13.5">
      <c r="A41" s="132" t="s">
        <v>282</v>
      </c>
      <c r="B41" s="132"/>
      <c r="C41" s="132"/>
      <c r="D41" s="133" t="s">
        <v>283</v>
      </c>
      <c r="E41" s="135"/>
      <c r="F41" s="48"/>
      <c r="IN41"/>
      <c r="IO41"/>
      <c r="IP41"/>
      <c r="IQ41"/>
      <c r="IR41"/>
      <c r="IS41"/>
      <c r="IT41"/>
      <c r="IU41"/>
      <c r="IV41"/>
    </row>
    <row r="42" spans="1:256" s="111" customFormat="1" ht="13.5">
      <c r="A42" s="132" t="s">
        <v>284</v>
      </c>
      <c r="B42" s="132"/>
      <c r="C42" s="132"/>
      <c r="D42" s="133" t="s">
        <v>285</v>
      </c>
      <c r="E42" s="135"/>
      <c r="F42" s="48"/>
      <c r="IN42"/>
      <c r="IO42"/>
      <c r="IP42"/>
      <c r="IQ42"/>
      <c r="IR42"/>
      <c r="IS42"/>
      <c r="IT42"/>
      <c r="IU42"/>
      <c r="IV42"/>
    </row>
    <row r="43" spans="1:256" s="111" customFormat="1" ht="13.5">
      <c r="A43" s="132" t="s">
        <v>286</v>
      </c>
      <c r="B43" s="132"/>
      <c r="C43" s="132"/>
      <c r="D43" s="133" t="s">
        <v>287</v>
      </c>
      <c r="E43" s="135"/>
      <c r="F43" s="48"/>
      <c r="IN43"/>
      <c r="IO43"/>
      <c r="IP43"/>
      <c r="IQ43"/>
      <c r="IR43"/>
      <c r="IS43"/>
      <c r="IT43"/>
      <c r="IU43"/>
      <c r="IV43"/>
    </row>
    <row r="44" spans="1:256" s="111" customFormat="1" ht="13.5">
      <c r="A44" s="132" t="s">
        <v>288</v>
      </c>
      <c r="B44" s="132"/>
      <c r="C44" s="132"/>
      <c r="D44" s="133" t="s">
        <v>289</v>
      </c>
      <c r="E44" s="135"/>
      <c r="F44" s="101">
        <v>450</v>
      </c>
      <c r="IN44"/>
      <c r="IO44"/>
      <c r="IP44"/>
      <c r="IQ44"/>
      <c r="IR44"/>
      <c r="IS44"/>
      <c r="IT44"/>
      <c r="IU44"/>
      <c r="IV44"/>
    </row>
    <row r="45" spans="1:256" s="111" customFormat="1" ht="13.5">
      <c r="A45" s="129" t="s">
        <v>290</v>
      </c>
      <c r="B45" s="130"/>
      <c r="C45" s="131"/>
      <c r="D45" s="126" t="s">
        <v>291</v>
      </c>
      <c r="E45" s="127"/>
      <c r="F45" s="128">
        <v>386320</v>
      </c>
      <c r="IN45"/>
      <c r="IO45"/>
      <c r="IP45"/>
      <c r="IQ45"/>
      <c r="IR45"/>
      <c r="IS45"/>
      <c r="IT45"/>
      <c r="IU45"/>
      <c r="IV45"/>
    </row>
    <row r="46" spans="1:256" s="111" customFormat="1" ht="13.5">
      <c r="A46" s="132" t="s">
        <v>134</v>
      </c>
      <c r="B46" s="132"/>
      <c r="C46" s="132"/>
      <c r="D46" s="133" t="s">
        <v>292</v>
      </c>
      <c r="E46" s="135"/>
      <c r="F46" s="101">
        <v>112140</v>
      </c>
      <c r="IN46"/>
      <c r="IO46"/>
      <c r="IP46"/>
      <c r="IQ46"/>
      <c r="IR46"/>
      <c r="IS46"/>
      <c r="IT46"/>
      <c r="IU46"/>
      <c r="IV46"/>
    </row>
    <row r="47" spans="1:256" s="111" customFormat="1" ht="13.5">
      <c r="A47" s="132" t="s">
        <v>133</v>
      </c>
      <c r="B47" s="132"/>
      <c r="C47" s="132"/>
      <c r="D47" s="133" t="s">
        <v>293</v>
      </c>
      <c r="E47" s="135"/>
      <c r="F47" s="48"/>
      <c r="IN47"/>
      <c r="IO47"/>
      <c r="IP47"/>
      <c r="IQ47"/>
      <c r="IR47"/>
      <c r="IS47"/>
      <c r="IT47"/>
      <c r="IU47"/>
      <c r="IV47"/>
    </row>
    <row r="48" spans="1:256" s="111" customFormat="1" ht="13.5">
      <c r="A48" s="132" t="s">
        <v>131</v>
      </c>
      <c r="B48" s="132"/>
      <c r="C48" s="132"/>
      <c r="D48" s="133" t="s">
        <v>294</v>
      </c>
      <c r="E48" s="135"/>
      <c r="F48" s="101">
        <v>13680</v>
      </c>
      <c r="IN48"/>
      <c r="IO48"/>
      <c r="IP48"/>
      <c r="IQ48"/>
      <c r="IR48"/>
      <c r="IS48"/>
      <c r="IT48"/>
      <c r="IU48"/>
      <c r="IV48"/>
    </row>
    <row r="49" spans="1:256" s="111" customFormat="1" ht="13.5">
      <c r="A49" s="132" t="s">
        <v>248</v>
      </c>
      <c r="B49" s="132"/>
      <c r="C49" s="132"/>
      <c r="D49" s="133" t="s">
        <v>295</v>
      </c>
      <c r="E49" s="135"/>
      <c r="F49" s="48"/>
      <c r="IN49"/>
      <c r="IO49"/>
      <c r="IP49"/>
      <c r="IQ49"/>
      <c r="IR49"/>
      <c r="IS49"/>
      <c r="IT49"/>
      <c r="IU49"/>
      <c r="IV49"/>
    </row>
    <row r="50" spans="1:256" s="111" customFormat="1" ht="13.5">
      <c r="A50" s="132" t="s">
        <v>252</v>
      </c>
      <c r="B50" s="132"/>
      <c r="C50" s="132"/>
      <c r="D50" s="133" t="s">
        <v>296</v>
      </c>
      <c r="E50" s="135"/>
      <c r="F50" s="48"/>
      <c r="IN50"/>
      <c r="IO50"/>
      <c r="IP50"/>
      <c r="IQ50"/>
      <c r="IR50"/>
      <c r="IS50"/>
      <c r="IT50"/>
      <c r="IU50"/>
      <c r="IV50"/>
    </row>
    <row r="51" spans="1:256" s="111" customFormat="1" ht="13.5">
      <c r="A51" s="132" t="s">
        <v>254</v>
      </c>
      <c r="B51" s="132"/>
      <c r="C51" s="132"/>
      <c r="D51" s="133" t="s">
        <v>297</v>
      </c>
      <c r="E51" s="135"/>
      <c r="F51" s="48"/>
      <c r="IN51"/>
      <c r="IO51"/>
      <c r="IP51"/>
      <c r="IQ51"/>
      <c r="IR51"/>
      <c r="IS51"/>
      <c r="IT51"/>
      <c r="IU51"/>
      <c r="IV51"/>
    </row>
    <row r="52" spans="1:256" s="111" customFormat="1" ht="13.5">
      <c r="A52" s="132" t="s">
        <v>298</v>
      </c>
      <c r="B52" s="132"/>
      <c r="C52" s="132"/>
      <c r="D52" s="133" t="s">
        <v>299</v>
      </c>
      <c r="E52" s="135"/>
      <c r="F52" s="48"/>
      <c r="IN52"/>
      <c r="IO52"/>
      <c r="IP52"/>
      <c r="IQ52"/>
      <c r="IR52"/>
      <c r="IS52"/>
      <c r="IT52"/>
      <c r="IU52"/>
      <c r="IV52"/>
    </row>
    <row r="53" spans="1:256" s="111" customFormat="1" ht="13.5">
      <c r="A53" s="132" t="s">
        <v>288</v>
      </c>
      <c r="B53" s="132"/>
      <c r="C53" s="132"/>
      <c r="D53" s="133" t="s">
        <v>300</v>
      </c>
      <c r="E53" s="135"/>
      <c r="F53" s="101">
        <v>260500</v>
      </c>
      <c r="IN53"/>
      <c r="IO53"/>
      <c r="IP53"/>
      <c r="IQ53"/>
      <c r="IR53"/>
      <c r="IS53"/>
      <c r="IT53"/>
      <c r="IU53"/>
      <c r="IV53"/>
    </row>
    <row r="54" spans="1:256" s="111" customFormat="1" ht="13.5">
      <c r="A54" s="136">
        <v>307</v>
      </c>
      <c r="B54" s="137"/>
      <c r="C54" s="138"/>
      <c r="D54" s="126" t="s">
        <v>301</v>
      </c>
      <c r="E54" s="135"/>
      <c r="F54" s="48"/>
      <c r="IN54"/>
      <c r="IO54"/>
      <c r="IP54"/>
      <c r="IQ54"/>
      <c r="IR54"/>
      <c r="IS54"/>
      <c r="IT54"/>
      <c r="IU54"/>
      <c r="IV54"/>
    </row>
    <row r="55" spans="1:256" s="111" customFormat="1" ht="13.5">
      <c r="A55" s="139" t="s">
        <v>141</v>
      </c>
      <c r="B55" s="140"/>
      <c r="C55" s="141"/>
      <c r="D55" s="133" t="s">
        <v>302</v>
      </c>
      <c r="E55" s="135"/>
      <c r="F55" s="48"/>
      <c r="IN55"/>
      <c r="IO55"/>
      <c r="IP55"/>
      <c r="IQ55"/>
      <c r="IR55"/>
      <c r="IS55"/>
      <c r="IT55"/>
      <c r="IU55"/>
      <c r="IV55"/>
    </row>
    <row r="56" spans="1:256" s="111" customFormat="1" ht="13.5">
      <c r="A56" s="139" t="s">
        <v>137</v>
      </c>
      <c r="B56" s="140"/>
      <c r="C56" s="141"/>
      <c r="D56" s="133" t="s">
        <v>303</v>
      </c>
      <c r="E56" s="135"/>
      <c r="F56" s="48"/>
      <c r="IN56"/>
      <c r="IO56"/>
      <c r="IP56"/>
      <c r="IQ56"/>
      <c r="IR56"/>
      <c r="IS56"/>
      <c r="IT56"/>
      <c r="IU56"/>
      <c r="IV56"/>
    </row>
    <row r="57" spans="1:256" s="111" customFormat="1" ht="13.5">
      <c r="A57" s="129" t="s">
        <v>304</v>
      </c>
      <c r="B57" s="130"/>
      <c r="C57" s="131"/>
      <c r="D57" s="126" t="s">
        <v>305</v>
      </c>
      <c r="E57" s="127"/>
      <c r="F57" s="48"/>
      <c r="IN57"/>
      <c r="IO57"/>
      <c r="IP57"/>
      <c r="IQ57"/>
      <c r="IR57"/>
      <c r="IS57"/>
      <c r="IT57"/>
      <c r="IU57"/>
      <c r="IV57"/>
    </row>
    <row r="58" spans="1:256" s="111" customFormat="1" ht="13.5">
      <c r="A58" s="132" t="s">
        <v>134</v>
      </c>
      <c r="B58" s="132"/>
      <c r="C58" s="132"/>
      <c r="D58" s="133" t="s">
        <v>306</v>
      </c>
      <c r="E58" s="135"/>
      <c r="F58" s="48"/>
      <c r="IN58"/>
      <c r="IO58"/>
      <c r="IP58"/>
      <c r="IQ58"/>
      <c r="IR58"/>
      <c r="IS58"/>
      <c r="IT58"/>
      <c r="IU58"/>
      <c r="IV58"/>
    </row>
    <row r="59" spans="1:256" s="111" customFormat="1" ht="13.5">
      <c r="A59" s="132" t="s">
        <v>131</v>
      </c>
      <c r="B59" s="132"/>
      <c r="C59" s="132"/>
      <c r="D59" s="133" t="s">
        <v>307</v>
      </c>
      <c r="E59" s="135"/>
      <c r="F59" s="48"/>
      <c r="IN59"/>
      <c r="IO59"/>
      <c r="IP59"/>
      <c r="IQ59"/>
      <c r="IR59"/>
      <c r="IS59"/>
      <c r="IT59"/>
      <c r="IU59"/>
      <c r="IV59"/>
    </row>
    <row r="60" spans="1:256" s="111" customFormat="1" ht="13.5">
      <c r="A60" s="132" t="s">
        <v>288</v>
      </c>
      <c r="B60" s="132"/>
      <c r="C60" s="132"/>
      <c r="D60" s="133" t="s">
        <v>308</v>
      </c>
      <c r="E60" s="135"/>
      <c r="F60" s="48"/>
      <c r="IN60"/>
      <c r="IO60"/>
      <c r="IP60"/>
      <c r="IQ60"/>
      <c r="IR60"/>
      <c r="IS60"/>
      <c r="IT60"/>
      <c r="IU60"/>
      <c r="IV60"/>
    </row>
    <row r="61" spans="1:256" s="111" customFormat="1" ht="13.5">
      <c r="A61" s="129" t="s">
        <v>309</v>
      </c>
      <c r="B61" s="130"/>
      <c r="C61" s="131"/>
      <c r="D61" s="126" t="s">
        <v>310</v>
      </c>
      <c r="E61" s="127"/>
      <c r="F61" s="48"/>
      <c r="IN61"/>
      <c r="IO61"/>
      <c r="IP61"/>
      <c r="IQ61"/>
      <c r="IR61"/>
      <c r="IS61"/>
      <c r="IT61"/>
      <c r="IU61"/>
      <c r="IV61"/>
    </row>
    <row r="62" spans="1:256" s="111" customFormat="1" ht="13.5">
      <c r="A62" s="132" t="s">
        <v>133</v>
      </c>
      <c r="B62" s="132"/>
      <c r="C62" s="132"/>
      <c r="D62" s="133" t="s">
        <v>311</v>
      </c>
      <c r="E62" s="135"/>
      <c r="F62" s="48"/>
      <c r="IN62"/>
      <c r="IO62"/>
      <c r="IP62"/>
      <c r="IQ62"/>
      <c r="IR62"/>
      <c r="IS62"/>
      <c r="IT62"/>
      <c r="IU62"/>
      <c r="IV62"/>
    </row>
    <row r="63" spans="1:256" s="111" customFormat="1" ht="13.5">
      <c r="A63" s="132" t="s">
        <v>143</v>
      </c>
      <c r="B63" s="132"/>
      <c r="C63" s="132"/>
      <c r="D63" s="133" t="s">
        <v>312</v>
      </c>
      <c r="E63" s="135"/>
      <c r="F63" s="48"/>
      <c r="IN63"/>
      <c r="IO63"/>
      <c r="IP63"/>
      <c r="IQ63"/>
      <c r="IR63"/>
      <c r="IS63"/>
      <c r="IT63"/>
      <c r="IU63"/>
      <c r="IV63"/>
    </row>
    <row r="64" spans="1:256" s="111" customFormat="1" ht="13.5">
      <c r="A64" s="132" t="s">
        <v>131</v>
      </c>
      <c r="B64" s="132"/>
      <c r="C64" s="132"/>
      <c r="D64" s="133" t="s">
        <v>307</v>
      </c>
      <c r="E64" s="135"/>
      <c r="F64" s="48"/>
      <c r="IN64"/>
      <c r="IO64"/>
      <c r="IP64"/>
      <c r="IQ64"/>
      <c r="IR64"/>
      <c r="IS64"/>
      <c r="IT64"/>
      <c r="IU64"/>
      <c r="IV64"/>
    </row>
    <row r="65" spans="1:256" s="111" customFormat="1" ht="13.5">
      <c r="A65" s="132" t="s">
        <v>248</v>
      </c>
      <c r="B65" s="132"/>
      <c r="C65" s="132"/>
      <c r="D65" s="133" t="s">
        <v>313</v>
      </c>
      <c r="E65" s="135"/>
      <c r="F65" s="48"/>
      <c r="IN65"/>
      <c r="IO65"/>
      <c r="IP65"/>
      <c r="IQ65"/>
      <c r="IR65"/>
      <c r="IS65"/>
      <c r="IT65"/>
      <c r="IU65"/>
      <c r="IV65"/>
    </row>
    <row r="66" spans="1:256" s="111" customFormat="1" ht="13.5">
      <c r="A66" s="132" t="s">
        <v>260</v>
      </c>
      <c r="B66" s="132"/>
      <c r="C66" s="132"/>
      <c r="D66" s="133" t="s">
        <v>314</v>
      </c>
      <c r="E66" s="135"/>
      <c r="F66" s="48"/>
      <c r="IN66"/>
      <c r="IO66"/>
      <c r="IP66"/>
      <c r="IQ66"/>
      <c r="IR66"/>
      <c r="IS66"/>
      <c r="IT66"/>
      <c r="IU66"/>
      <c r="IV66"/>
    </row>
    <row r="67" spans="1:256" s="111" customFormat="1" ht="13.5">
      <c r="A67" s="132" t="s">
        <v>315</v>
      </c>
      <c r="B67" s="132"/>
      <c r="C67" s="132"/>
      <c r="D67" s="133" t="s">
        <v>316</v>
      </c>
      <c r="E67" s="135"/>
      <c r="F67" s="48"/>
      <c r="IN67"/>
      <c r="IO67"/>
      <c r="IP67"/>
      <c r="IQ67"/>
      <c r="IR67"/>
      <c r="IS67"/>
      <c r="IT67"/>
      <c r="IU67"/>
      <c r="IV67"/>
    </row>
    <row r="68" spans="1:256" s="111" customFormat="1" ht="13.5">
      <c r="A68" s="132" t="s">
        <v>288</v>
      </c>
      <c r="B68" s="132"/>
      <c r="C68" s="132"/>
      <c r="D68" s="133" t="s">
        <v>317</v>
      </c>
      <c r="E68" s="135"/>
      <c r="F68" s="48"/>
      <c r="IN68"/>
      <c r="IO68"/>
      <c r="IP68"/>
      <c r="IQ68"/>
      <c r="IR68"/>
      <c r="IS68"/>
      <c r="IT68"/>
      <c r="IU68"/>
      <c r="IV68"/>
    </row>
    <row r="69" spans="1:256" s="111" customFormat="1" ht="13.5">
      <c r="A69" s="129" t="s">
        <v>318</v>
      </c>
      <c r="B69" s="130"/>
      <c r="C69" s="131"/>
      <c r="D69" s="126" t="s">
        <v>319</v>
      </c>
      <c r="E69" s="127"/>
      <c r="F69" s="48"/>
      <c r="IN69"/>
      <c r="IO69"/>
      <c r="IP69"/>
      <c r="IQ69"/>
      <c r="IR69"/>
      <c r="IS69"/>
      <c r="IT69"/>
      <c r="IU69"/>
      <c r="IV69"/>
    </row>
    <row r="70" spans="1:256" s="111" customFormat="1" ht="13.5">
      <c r="A70" s="132" t="s">
        <v>288</v>
      </c>
      <c r="B70" s="132"/>
      <c r="C70" s="132"/>
      <c r="D70" s="133" t="s">
        <v>320</v>
      </c>
      <c r="E70" s="135"/>
      <c r="F70" s="48"/>
      <c r="IN70"/>
      <c r="IO70"/>
      <c r="IP70"/>
      <c r="IQ70"/>
      <c r="IR70"/>
      <c r="IS70"/>
      <c r="IT70"/>
      <c r="IU70"/>
      <c r="IV70"/>
    </row>
    <row r="71" spans="1:256" s="111" customFormat="1" ht="13.5">
      <c r="A71" s="129" t="s">
        <v>321</v>
      </c>
      <c r="B71" s="130"/>
      <c r="C71" s="131"/>
      <c r="D71" s="126" t="s">
        <v>322</v>
      </c>
      <c r="E71" s="127"/>
      <c r="F71" s="48"/>
      <c r="IN71"/>
      <c r="IO71"/>
      <c r="IP71"/>
      <c r="IQ71"/>
      <c r="IR71"/>
      <c r="IS71"/>
      <c r="IT71"/>
      <c r="IU71"/>
      <c r="IV71"/>
    </row>
    <row r="72" spans="1:256" s="111" customFormat="1" ht="13.5">
      <c r="A72" s="132" t="s">
        <v>137</v>
      </c>
      <c r="B72" s="132"/>
      <c r="C72" s="132"/>
      <c r="D72" s="133" t="s">
        <v>323</v>
      </c>
      <c r="E72" s="135"/>
      <c r="F72" s="48"/>
      <c r="IN72"/>
      <c r="IO72"/>
      <c r="IP72"/>
      <c r="IQ72"/>
      <c r="IR72"/>
      <c r="IS72"/>
      <c r="IT72"/>
      <c r="IU72"/>
      <c r="IV72"/>
    </row>
    <row r="73" spans="1:256" s="111" customFormat="1" ht="13.5">
      <c r="A73" s="129" t="s">
        <v>324</v>
      </c>
      <c r="B73" s="130"/>
      <c r="C73" s="131"/>
      <c r="D73" s="126" t="s">
        <v>325</v>
      </c>
      <c r="E73" s="127"/>
      <c r="F73" s="48"/>
      <c r="IN73"/>
      <c r="IO73"/>
      <c r="IP73"/>
      <c r="IQ73"/>
      <c r="IR73"/>
      <c r="IS73"/>
      <c r="IT73"/>
      <c r="IU73"/>
      <c r="IV73"/>
    </row>
    <row r="74" spans="1:256" s="111" customFormat="1" ht="13.5">
      <c r="A74" s="132" t="s">
        <v>288</v>
      </c>
      <c r="B74" s="132"/>
      <c r="C74" s="132"/>
      <c r="D74" s="133" t="s">
        <v>326</v>
      </c>
      <c r="E74" s="135"/>
      <c r="F74" s="48"/>
      <c r="IN74"/>
      <c r="IO74"/>
      <c r="IP74"/>
      <c r="IQ74"/>
      <c r="IR74"/>
      <c r="IS74"/>
      <c r="IT74"/>
      <c r="IU74"/>
      <c r="IV74"/>
    </row>
  </sheetData>
  <sheetProtection/>
  <mergeCells count="133">
    <mergeCell ref="A1:C1"/>
    <mergeCell ref="A2:F2"/>
    <mergeCell ref="A4:C4"/>
    <mergeCell ref="D4:E4"/>
    <mergeCell ref="A5:C5"/>
    <mergeCell ref="D5:E5"/>
    <mergeCell ref="A6:C6"/>
    <mergeCell ref="D6:E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A55:C55"/>
    <mergeCell ref="A56:C56"/>
    <mergeCell ref="A57:C57"/>
    <mergeCell ref="D57:E57"/>
    <mergeCell ref="A58:C58"/>
    <mergeCell ref="D58:E58"/>
    <mergeCell ref="A59:C59"/>
    <mergeCell ref="D59:E59"/>
    <mergeCell ref="A60:C60"/>
    <mergeCell ref="D60:E60"/>
    <mergeCell ref="A61:C61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A66:C66"/>
    <mergeCell ref="D66:E66"/>
    <mergeCell ref="A67:C67"/>
    <mergeCell ref="D67:E67"/>
    <mergeCell ref="A68:C68"/>
    <mergeCell ref="D68:E68"/>
    <mergeCell ref="A69:C69"/>
    <mergeCell ref="D69:E69"/>
    <mergeCell ref="A70:C70"/>
    <mergeCell ref="D70:E70"/>
    <mergeCell ref="A71:C71"/>
    <mergeCell ref="D71:E71"/>
    <mergeCell ref="A72:C72"/>
    <mergeCell ref="D72:E72"/>
    <mergeCell ref="A73:C73"/>
    <mergeCell ref="D73:E73"/>
    <mergeCell ref="A74:C74"/>
    <mergeCell ref="D74:E74"/>
  </mergeCells>
  <printOptions horizontalCentered="1"/>
  <pageMargins left="0.39" right="0.39" top="0.8300000000000001" bottom="0.39" header="0.43000000000000005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52"/>
  <sheetViews>
    <sheetView zoomScaleSheetLayoutView="100" workbookViewId="0" topLeftCell="A37">
      <selection activeCell="C40" sqref="C40"/>
    </sheetView>
  </sheetViews>
  <sheetFormatPr defaultColWidth="9.140625" defaultRowHeight="12.75" customHeight="1"/>
  <cols>
    <col min="1" max="1" width="21.421875" style="94" customWidth="1"/>
    <col min="2" max="2" width="32.28125" style="95" customWidth="1"/>
    <col min="3" max="3" width="31.421875" style="2" customWidth="1"/>
  </cols>
  <sheetData>
    <row r="1" spans="1:3" ht="15.75" customHeight="1">
      <c r="A1" s="96" t="s">
        <v>327</v>
      </c>
      <c r="B1" s="96"/>
      <c r="C1" s="96"/>
    </row>
    <row r="2" spans="1:3" s="2" customFormat="1" ht="36" customHeight="1">
      <c r="A2" s="97" t="s">
        <v>328</v>
      </c>
      <c r="B2" s="97"/>
      <c r="C2" s="97"/>
    </row>
    <row r="3" spans="1:3" s="2" customFormat="1" ht="18" customHeight="1">
      <c r="A3" s="98" t="s">
        <v>110</v>
      </c>
      <c r="B3" s="55"/>
      <c r="C3" s="51" t="s">
        <v>3</v>
      </c>
    </row>
    <row r="4" spans="1:3" s="2" customFormat="1" ht="19.5" customHeight="1">
      <c r="A4" s="99" t="s">
        <v>329</v>
      </c>
      <c r="B4" s="100" t="s">
        <v>330</v>
      </c>
      <c r="C4" s="101" t="s">
        <v>331</v>
      </c>
    </row>
    <row r="5" spans="1:3" s="2" customFormat="1" ht="21.75" customHeight="1">
      <c r="A5" s="102" t="s">
        <v>60</v>
      </c>
      <c r="B5" s="103" t="s">
        <v>5</v>
      </c>
      <c r="C5" s="104">
        <v>35813571.94</v>
      </c>
    </row>
    <row r="6" spans="1:3" s="2" customFormat="1" ht="21.75" customHeight="1">
      <c r="A6" s="102" t="s">
        <v>332</v>
      </c>
      <c r="B6" s="103" t="s">
        <v>333</v>
      </c>
      <c r="C6" s="104"/>
    </row>
    <row r="7" spans="1:3" s="2" customFormat="1" ht="21.75" customHeight="1">
      <c r="A7" s="105" t="s">
        <v>141</v>
      </c>
      <c r="B7" s="100" t="s">
        <v>334</v>
      </c>
      <c r="C7" s="106"/>
    </row>
    <row r="8" spans="1:3" s="2" customFormat="1" ht="21.75" customHeight="1">
      <c r="A8" s="105" t="s">
        <v>137</v>
      </c>
      <c r="B8" s="100" t="s">
        <v>335</v>
      </c>
      <c r="C8" s="106"/>
    </row>
    <row r="9" spans="1:3" s="2" customFormat="1" ht="21.75" customHeight="1">
      <c r="A9" s="105" t="s">
        <v>139</v>
      </c>
      <c r="B9" s="100" t="s">
        <v>336</v>
      </c>
      <c r="C9" s="106"/>
    </row>
    <row r="10" spans="1:3" s="2" customFormat="1" ht="21.75" customHeight="1">
      <c r="A10" s="105" t="s">
        <v>238</v>
      </c>
      <c r="B10" s="100" t="s">
        <v>337</v>
      </c>
      <c r="C10" s="106"/>
    </row>
    <row r="11" spans="1:3" s="2" customFormat="1" ht="21.75" customHeight="1">
      <c r="A11" s="102" t="s">
        <v>338</v>
      </c>
      <c r="B11" s="103" t="s">
        <v>339</v>
      </c>
      <c r="C11" s="104"/>
    </row>
    <row r="12" spans="1:3" s="2" customFormat="1" ht="21.75" customHeight="1">
      <c r="A12" s="105" t="s">
        <v>141</v>
      </c>
      <c r="B12" s="100" t="s">
        <v>340</v>
      </c>
      <c r="C12" s="106"/>
    </row>
    <row r="13" spans="1:3" s="2" customFormat="1" ht="21.75" customHeight="1">
      <c r="A13" s="105" t="s">
        <v>137</v>
      </c>
      <c r="B13" s="100" t="s">
        <v>341</v>
      </c>
      <c r="C13" s="106"/>
    </row>
    <row r="14" spans="1:3" s="2" customFormat="1" ht="21.75" customHeight="1">
      <c r="A14" s="105" t="s">
        <v>139</v>
      </c>
      <c r="B14" s="100" t="s">
        <v>342</v>
      </c>
      <c r="C14" s="106"/>
    </row>
    <row r="15" spans="1:3" s="2" customFormat="1" ht="21.75" customHeight="1">
      <c r="A15" s="105" t="s">
        <v>343</v>
      </c>
      <c r="B15" s="100" t="s">
        <v>344</v>
      </c>
      <c r="C15" s="106"/>
    </row>
    <row r="16" spans="1:3" s="2" customFormat="1" ht="21.75" customHeight="1">
      <c r="A16" s="105" t="s">
        <v>127</v>
      </c>
      <c r="B16" s="100" t="s">
        <v>345</v>
      </c>
      <c r="C16" s="106"/>
    </row>
    <row r="17" spans="1:3" s="2" customFormat="1" ht="21.75" customHeight="1">
      <c r="A17" s="105" t="s">
        <v>129</v>
      </c>
      <c r="B17" s="100" t="s">
        <v>346</v>
      </c>
      <c r="C17" s="106"/>
    </row>
    <row r="18" spans="1:3" s="2" customFormat="1" ht="21.75" customHeight="1">
      <c r="A18" s="105" t="s">
        <v>226</v>
      </c>
      <c r="B18" s="100" t="s">
        <v>347</v>
      </c>
      <c r="C18" s="106"/>
    </row>
    <row r="19" spans="1:3" s="2" customFormat="1" ht="21.75" customHeight="1">
      <c r="A19" s="105" t="s">
        <v>228</v>
      </c>
      <c r="B19" s="100" t="s">
        <v>348</v>
      </c>
      <c r="C19" s="106"/>
    </row>
    <row r="20" spans="1:3" s="2" customFormat="1" ht="21.75" customHeight="1">
      <c r="A20" s="105" t="s">
        <v>230</v>
      </c>
      <c r="B20" s="100" t="s">
        <v>349</v>
      </c>
      <c r="C20" s="106"/>
    </row>
    <row r="21" spans="1:3" s="2" customFormat="1" ht="21.75" customHeight="1">
      <c r="A21" s="105" t="s">
        <v>238</v>
      </c>
      <c r="B21" s="100" t="s">
        <v>350</v>
      </c>
      <c r="C21" s="106"/>
    </row>
    <row r="22" spans="1:3" s="2" customFormat="1" ht="21.75" customHeight="1">
      <c r="A22" s="107" t="s">
        <v>351</v>
      </c>
      <c r="B22" s="108" t="s">
        <v>352</v>
      </c>
      <c r="C22" s="106"/>
    </row>
    <row r="23" spans="1:3" s="2" customFormat="1" ht="21.75" customHeight="1">
      <c r="A23" s="109" t="s">
        <v>137</v>
      </c>
      <c r="B23" s="110" t="s">
        <v>307</v>
      </c>
      <c r="C23" s="106"/>
    </row>
    <row r="24" spans="1:3" s="2" customFormat="1" ht="21.75" customHeight="1">
      <c r="A24" s="109" t="s">
        <v>139</v>
      </c>
      <c r="B24" s="110" t="s">
        <v>353</v>
      </c>
      <c r="C24" s="106"/>
    </row>
    <row r="25" spans="1:3" s="2" customFormat="1" ht="21.75" customHeight="1">
      <c r="A25" s="109" t="s">
        <v>129</v>
      </c>
      <c r="B25" s="110" t="s">
        <v>354</v>
      </c>
      <c r="C25" s="106"/>
    </row>
    <row r="26" spans="1:3" s="2" customFormat="1" ht="21.75" customHeight="1">
      <c r="A26" s="109" t="s">
        <v>226</v>
      </c>
      <c r="B26" s="110" t="s">
        <v>313</v>
      </c>
      <c r="C26" s="106"/>
    </row>
    <row r="27" spans="1:3" s="2" customFormat="1" ht="21.75" customHeight="1">
      <c r="A27" s="109" t="s">
        <v>238</v>
      </c>
      <c r="B27" s="110" t="s">
        <v>317</v>
      </c>
      <c r="C27" s="106"/>
    </row>
    <row r="28" spans="1:3" s="2" customFormat="1" ht="21.75" customHeight="1">
      <c r="A28" s="107" t="s">
        <v>355</v>
      </c>
      <c r="B28" s="108" t="s">
        <v>356</v>
      </c>
      <c r="C28" s="106"/>
    </row>
    <row r="29" spans="1:3" s="2" customFormat="1" ht="21.75" customHeight="1">
      <c r="A29" s="109" t="s">
        <v>141</v>
      </c>
      <c r="B29" s="110" t="s">
        <v>357</v>
      </c>
      <c r="C29" s="106"/>
    </row>
    <row r="30" spans="1:3" s="2" customFormat="1" ht="21.75" customHeight="1">
      <c r="A30" s="109" t="s">
        <v>137</v>
      </c>
      <c r="B30" s="110" t="s">
        <v>358</v>
      </c>
      <c r="C30" s="106"/>
    </row>
    <row r="31" spans="1:3" s="2" customFormat="1" ht="21.75" customHeight="1">
      <c r="A31" s="109" t="s">
        <v>238</v>
      </c>
      <c r="B31" s="110" t="s">
        <v>359</v>
      </c>
      <c r="C31" s="106"/>
    </row>
    <row r="32" spans="1:3" s="2" customFormat="1" ht="21.75" customHeight="1">
      <c r="A32" s="102" t="s">
        <v>360</v>
      </c>
      <c r="B32" s="103" t="s">
        <v>361</v>
      </c>
      <c r="C32" s="104">
        <v>35427251.94</v>
      </c>
    </row>
    <row r="33" spans="1:3" s="2" customFormat="1" ht="21.75" customHeight="1">
      <c r="A33" s="105" t="s">
        <v>141</v>
      </c>
      <c r="B33" s="100" t="s">
        <v>362</v>
      </c>
      <c r="C33" s="106">
        <v>35323548.66</v>
      </c>
    </row>
    <row r="34" spans="1:3" s="2" customFormat="1" ht="21.75" customHeight="1">
      <c r="A34" s="105" t="s">
        <v>137</v>
      </c>
      <c r="B34" s="100" t="s">
        <v>363</v>
      </c>
      <c r="C34" s="106">
        <v>103703.28</v>
      </c>
    </row>
    <row r="35" spans="1:3" s="2" customFormat="1" ht="21.75" customHeight="1">
      <c r="A35" s="107" t="s">
        <v>364</v>
      </c>
      <c r="B35" s="108" t="s">
        <v>365</v>
      </c>
      <c r="C35" s="106"/>
    </row>
    <row r="36" spans="1:3" s="2" customFormat="1" ht="21.75" customHeight="1">
      <c r="A36" s="109" t="s">
        <v>141</v>
      </c>
      <c r="B36" s="110" t="s">
        <v>366</v>
      </c>
      <c r="C36" s="106"/>
    </row>
    <row r="37" spans="1:3" s="2" customFormat="1" ht="21.75" customHeight="1">
      <c r="A37" s="109" t="s">
        <v>137</v>
      </c>
      <c r="B37" s="110" t="s">
        <v>367</v>
      </c>
      <c r="C37" s="106"/>
    </row>
    <row r="38" spans="1:3" s="2" customFormat="1" ht="21.75" customHeight="1">
      <c r="A38" s="107" t="s">
        <v>368</v>
      </c>
      <c r="B38" s="108" t="s">
        <v>369</v>
      </c>
      <c r="C38" s="106"/>
    </row>
    <row r="39" spans="1:3" s="2" customFormat="1" ht="21.75" customHeight="1">
      <c r="A39" s="109" t="s">
        <v>238</v>
      </c>
      <c r="B39" s="110" t="s">
        <v>320</v>
      </c>
      <c r="C39" s="106"/>
    </row>
    <row r="40" spans="1:3" s="2" customFormat="1" ht="21.75" customHeight="1">
      <c r="A40" s="102" t="s">
        <v>370</v>
      </c>
      <c r="B40" s="103" t="s">
        <v>371</v>
      </c>
      <c r="C40" s="104">
        <v>386320</v>
      </c>
    </row>
    <row r="41" spans="1:3" s="2" customFormat="1" ht="21.75" customHeight="1">
      <c r="A41" s="105" t="s">
        <v>141</v>
      </c>
      <c r="B41" s="100" t="s">
        <v>372</v>
      </c>
      <c r="C41" s="106">
        <v>13680</v>
      </c>
    </row>
    <row r="42" spans="1:3" s="2" customFormat="1" ht="21.75" customHeight="1">
      <c r="A42" s="109" t="s">
        <v>137</v>
      </c>
      <c r="B42" s="110" t="s">
        <v>296</v>
      </c>
      <c r="C42" s="106"/>
    </row>
    <row r="43" spans="1:3" s="2" customFormat="1" ht="21.75" customHeight="1">
      <c r="A43" s="109" t="s">
        <v>139</v>
      </c>
      <c r="B43" s="110" t="s">
        <v>299</v>
      </c>
      <c r="C43" s="106"/>
    </row>
    <row r="44" spans="1:3" s="2" customFormat="1" ht="21.75" customHeight="1">
      <c r="A44" s="109" t="s">
        <v>127</v>
      </c>
      <c r="B44" s="110" t="s">
        <v>373</v>
      </c>
      <c r="C44" s="106">
        <v>112140</v>
      </c>
    </row>
    <row r="45" spans="1:3" s="2" customFormat="1" ht="21.75" customHeight="1">
      <c r="A45" s="109" t="s">
        <v>238</v>
      </c>
      <c r="B45" s="110" t="s">
        <v>374</v>
      </c>
      <c r="C45" s="106">
        <v>260500</v>
      </c>
    </row>
    <row r="46" spans="1:3" s="2" customFormat="1" ht="21.75" customHeight="1">
      <c r="A46" s="107" t="s">
        <v>375</v>
      </c>
      <c r="B46" s="108" t="s">
        <v>376</v>
      </c>
      <c r="C46" s="106"/>
    </row>
    <row r="47" spans="1:3" s="2" customFormat="1" ht="21.75" customHeight="1">
      <c r="A47" s="109" t="s">
        <v>137</v>
      </c>
      <c r="B47" s="110" t="s">
        <v>323</v>
      </c>
      <c r="C47" s="106"/>
    </row>
    <row r="48" spans="1:3" s="2" customFormat="1" ht="21.75" customHeight="1">
      <c r="A48" s="107" t="s">
        <v>377</v>
      </c>
      <c r="B48" s="108" t="s">
        <v>378</v>
      </c>
      <c r="C48" s="106"/>
    </row>
    <row r="49" spans="1:3" s="2" customFormat="1" ht="21.75" customHeight="1">
      <c r="A49" s="109" t="s">
        <v>141</v>
      </c>
      <c r="B49" s="110" t="s">
        <v>302</v>
      </c>
      <c r="C49" s="106"/>
    </row>
    <row r="50" spans="1:3" s="2" customFormat="1" ht="21.75" customHeight="1">
      <c r="A50" s="109" t="s">
        <v>137</v>
      </c>
      <c r="B50" s="110" t="s">
        <v>303</v>
      </c>
      <c r="C50" s="106"/>
    </row>
    <row r="51" spans="1:3" s="2" customFormat="1" ht="21.75" customHeight="1">
      <c r="A51" s="107" t="s">
        <v>379</v>
      </c>
      <c r="B51" s="108" t="s">
        <v>380</v>
      </c>
      <c r="C51" s="106"/>
    </row>
    <row r="52" spans="1:3" s="2" customFormat="1" ht="21.75" customHeight="1">
      <c r="A52" s="109" t="s">
        <v>238</v>
      </c>
      <c r="B52" s="110" t="s">
        <v>326</v>
      </c>
      <c r="C52" s="106"/>
    </row>
  </sheetData>
  <sheetProtection/>
  <mergeCells count="1">
    <mergeCell ref="A2:C2"/>
  </mergeCells>
  <printOptions/>
  <pageMargins left="0.8300000000000001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plxczj</cp:lastModifiedBy>
  <cp:lastPrinted>2019-02-13T01:08:43Z</cp:lastPrinted>
  <dcterms:created xsi:type="dcterms:W3CDTF">2017-06-07T07:58:16Z</dcterms:created>
  <dcterms:modified xsi:type="dcterms:W3CDTF">2019-03-12T01:59:40Z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