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公经费公开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<sst xmlns="http://schemas.openxmlformats.org/spreadsheetml/2006/main" count="27" uniqueCount="26">
  <si>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附件：</t>
  </si>
  <si>
    <t>平罗县2021年第2季度党政机关“三公”经费公开情况表</t>
  </si>
  <si>
    <t>填报单位（签章）：平罗县市场监督管理局</t>
  </si>
  <si>
    <t>单位：万元</t>
  </si>
  <si>
    <t>序号</t>
  </si>
  <si>
    <t>项目名称</t>
  </si>
  <si>
    <t xml:space="preserve">2020年 </t>
  </si>
  <si>
    <t xml:space="preserve">2021年 </t>
  </si>
  <si>
    <t>与上年同期增减比例%</t>
  </si>
  <si>
    <t>备注</t>
  </si>
  <si>
    <t>同期支出数</t>
  </si>
  <si>
    <t>累计支出数</t>
  </si>
  <si>
    <t>本季度支出数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</si>
  <si>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</si>
  <si>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</si>
  <si>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</si>
  <si>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</si>
  <si>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</si>
  <si>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</si>
  <si>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</si>
  <si>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</si>
  <si>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1、车辆编制数12</t>
    </r>
    <r>
      <rPr>
        <sz val="11"/>
        <color theme="1"/>
        <rFont val="Calibri"/>
        <family val="0"/>
      </rPr>
      <t>个。本单位实有车辆</t>
    </r>
    <r>
      <rPr>
        <sz val="12"/>
        <rFont val="宋体"/>
        <family val="0"/>
      </rPr>
      <t>12</t>
    </r>
    <r>
      <rPr>
        <sz val="11"/>
        <color theme="1"/>
        <rFont val="Calibri"/>
        <family val="0"/>
      </rPr>
      <t>辆，其中：执法执勤车辆</t>
    </r>
    <r>
      <rPr>
        <sz val="12"/>
        <rFont val="宋体"/>
        <family val="0"/>
      </rPr>
      <t>7</t>
    </r>
    <r>
      <rPr>
        <sz val="11"/>
        <color theme="1"/>
        <rFont val="Calibri"/>
        <family val="0"/>
      </rPr>
      <t>辆；特种车辆</t>
    </r>
    <r>
      <rPr>
        <sz val="12"/>
        <rFont val="宋体"/>
        <family val="0"/>
      </rPr>
      <t>5</t>
    </r>
    <r>
      <rPr>
        <sz val="11"/>
        <color theme="1"/>
        <rFont val="Calibri"/>
        <family val="0"/>
      </rPr>
      <t>辆。</t>
    </r>
  </si>
  <si>
    <t>2、公务接待1次， 接待12人次。</t>
  </si>
  <si>
    <t>3、因公出国（境）组团0次，参加0人。</t>
  </si>
  <si>
    <t xml:space="preserve">      单位负责人（签字）：</t>
  </si>
  <si>
    <t>填表人：王俊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</si>
</sst>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2" fillId="0" borderId="0" xfId="63" applyFont="1" applyAlignment="1">
      <alignment/>
      <protection/>
    </xf>
    <xf numFmtId="0" fontId="2" fillId="0" borderId="0" xfId="63" applyFont="1">
      <alignment vertical="center"/>
      <protection/>
    </xf>
    <xf numFmtId="0" fontId="3" fillId="0" borderId="0" xfId="63" applyAlignment="1">
      <alignment vertical="center" wrapText="1"/>
      <protection/>
    </xf>
    <xf numFmtId="0" fontId="3" fillId="0" borderId="0" xfId="63" applyAlignment="1">
      <alignment/>
      <protection/>
    </xf>
    <xf numFmtId="0" fontId="3" fillId="0" borderId="0" xfId="63">
      <alignment vertical="center"/>
      <protection/>
    </xf>
    <xf numFmtId="0" fontId="4" fillId="0" borderId="0" xfId="63" applyFont="1" applyAlignment="1">
      <alignment horizontal="center"/>
      <protection/>
    </xf>
    <xf numFmtId="0" fontId="5" fillId="0" borderId="10" xfId="63" applyFont="1" applyBorder="1" applyAlignment="1">
      <alignment/>
      <protection/>
    </xf>
    <xf numFmtId="31" fontId="5" fillId="0" borderId="0" xfId="63" applyNumberFormat="1" applyFont="1" applyAlignment="1">
      <alignment/>
      <protection/>
    </xf>
    <xf numFmtId="31" fontId="5" fillId="0" borderId="10" xfId="63" applyNumberFormat="1" applyFont="1" applyBorder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31" fontId="5" fillId="0" borderId="12" xfId="63" applyNumberFormat="1" applyFont="1" applyBorder="1" applyAlignment="1">
      <alignment horizontal="center" vertical="center"/>
      <protection/>
    </xf>
    <xf numFmtId="31" fontId="5" fillId="0" borderId="13" xfId="63" applyNumberFormat="1" applyFont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176" fontId="5" fillId="0" borderId="16" xfId="63" applyNumberFormat="1" applyFont="1" applyBorder="1" applyAlignment="1">
      <alignment horizontal="center" vertical="center"/>
      <protection/>
    </xf>
    <xf numFmtId="177" fontId="5" fillId="0" borderId="16" xfId="63" applyNumberFormat="1" applyFont="1" applyBorder="1" applyAlignment="1">
      <alignment horizontal="center" vertical="center"/>
      <protection/>
    </xf>
    <xf numFmtId="49" fontId="5" fillId="0" borderId="16" xfId="64" applyNumberFormat="1" applyFont="1" applyBorder="1" applyAlignment="1">
      <alignment horizontal="left" vertical="center" wrapText="1"/>
      <protection/>
    </xf>
    <xf numFmtId="49" fontId="5" fillId="0" borderId="16" xfId="64" applyNumberFormat="1" applyFont="1" applyBorder="1" applyAlignment="1">
      <alignment horizontal="center" vertical="center" wrapText="1"/>
      <protection/>
    </xf>
    <xf numFmtId="176" fontId="5" fillId="0" borderId="11" xfId="63" applyNumberFormat="1" applyFont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49" fontId="5" fillId="0" borderId="11" xfId="64" applyNumberFormat="1" applyFont="1" applyBorder="1" applyAlignment="1">
      <alignment horizontal="left" vertical="center" wrapText="1"/>
      <protection/>
    </xf>
    <xf numFmtId="177" fontId="5" fillId="0" borderId="11" xfId="63" applyNumberFormat="1" applyFont="1" applyBorder="1" applyAlignment="1">
      <alignment horizontal="center" vertical="center"/>
      <protection/>
    </xf>
    <xf numFmtId="0" fontId="3" fillId="0" borderId="17" xfId="63" applyBorder="1" applyAlignment="1">
      <alignment horizontal="right" vertical="center"/>
      <protection/>
    </xf>
    <xf numFmtId="49" fontId="3" fillId="0" borderId="18" xfId="64" applyNumberFormat="1" applyFont="1" applyFill="1" applyBorder="1" applyAlignment="1">
      <alignment horizontal="left" vertical="center" wrapText="1"/>
      <protection/>
    </xf>
    <xf numFmtId="49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20" xfId="63" applyBorder="1">
      <alignment vertical="center"/>
      <protection/>
    </xf>
    <xf numFmtId="0" fontId="3" fillId="0" borderId="0" xfId="63" applyFont="1" applyBorder="1">
      <alignment vertical="center"/>
      <protection/>
    </xf>
    <xf numFmtId="0" fontId="3" fillId="0" borderId="0" xfId="63" applyBorder="1">
      <alignment vertical="center"/>
      <protection/>
    </xf>
    <xf numFmtId="0" fontId="3" fillId="0" borderId="21" xfId="63" applyBorder="1">
      <alignment vertical="center"/>
      <protection/>
    </xf>
    <xf numFmtId="0" fontId="3" fillId="0" borderId="22" xfId="63" applyBorder="1">
      <alignment vertical="center"/>
      <protection/>
    </xf>
    <xf numFmtId="0" fontId="3" fillId="0" borderId="10" xfId="63" applyFont="1" applyBorder="1">
      <alignment vertical="center"/>
      <protection/>
    </xf>
    <xf numFmtId="0" fontId="3" fillId="0" borderId="10" xfId="63" applyBorder="1">
      <alignment vertical="center"/>
      <protection/>
    </xf>
    <xf numFmtId="0" fontId="3" fillId="0" borderId="23" xfId="63" applyBorder="1">
      <alignment vertical="center"/>
      <protection/>
    </xf>
    <xf numFmtId="0" fontId="3" fillId="0" borderId="0" xfId="63" applyBorder="1" applyAlignment="1">
      <alignment horizontal="left"/>
      <protection/>
    </xf>
    <xf numFmtId="0" fontId="3" fillId="0" borderId="0" xfId="63" applyFont="1" applyAlignment="1">
      <alignment/>
      <protection/>
    </xf>
    <xf numFmtId="176" fontId="3" fillId="0" borderId="0" xfId="63" applyNumberFormat="1">
      <alignment vertical="center"/>
      <protection/>
    </xf>
    <xf numFmtId="0" fontId="3" fillId="0" borderId="0" xfId="63" applyFo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9" sqref="K9"/>
    </sheetView>
  </sheetViews>
  <sheetFormatPr defaultColWidth="9.00390625" defaultRowHeight="15"/>
  <cols>
    <col min="1" max="1" width="9.00390625" style="5" customWidth="1"/>
    <col min="2" max="2" width="32.140625" style="5" customWidth="1"/>
    <col min="3" max="4" width="14.28125" style="5" customWidth="1"/>
    <col min="5" max="5" width="17.140625" style="5" customWidth="1"/>
    <col min="6" max="7" width="14.00390625" style="5" customWidth="1"/>
    <col min="8" max="8" width="14.57421875" style="5" customWidth="1"/>
    <col min="9" max="16384" width="9.00390625" style="5" customWidth="1"/>
  </cols>
  <sheetData>
    <row r="1" ht="14.25">
      <c r="A1" s="5" t="s">
        <v>0</v>
      </c>
    </row>
    <row r="2" spans="1:8" ht="34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7"/>
      <c r="C3" s="8"/>
      <c r="D3" s="9"/>
      <c r="E3" s="8"/>
      <c r="H3" s="10" t="s">
        <v>3</v>
      </c>
    </row>
    <row r="4" spans="1:8" s="2" customFormat="1" ht="24" customHeight="1">
      <c r="A4" s="11" t="s">
        <v>4</v>
      </c>
      <c r="B4" s="12" t="s">
        <v>5</v>
      </c>
      <c r="C4" s="13" t="s">
        <v>6</v>
      </c>
      <c r="D4" s="14"/>
      <c r="E4" s="13" t="s">
        <v>7</v>
      </c>
      <c r="F4" s="14"/>
      <c r="G4" s="15" t="s">
        <v>8</v>
      </c>
      <c r="H4" s="15" t="s">
        <v>9</v>
      </c>
    </row>
    <row r="5" spans="1:8" s="3" customFormat="1" ht="39" customHeight="1">
      <c r="A5" s="16"/>
      <c r="B5" s="17"/>
      <c r="C5" s="18" t="s">
        <v>10</v>
      </c>
      <c r="D5" s="18" t="s">
        <v>11</v>
      </c>
      <c r="E5" s="18" t="s">
        <v>12</v>
      </c>
      <c r="F5" s="19" t="s">
        <v>11</v>
      </c>
      <c r="G5" s="20"/>
      <c r="H5" s="20"/>
    </row>
    <row r="6" spans="1:10" ht="39" customHeight="1">
      <c r="A6" s="21"/>
      <c r="B6" s="22" t="s">
        <v>13</v>
      </c>
      <c r="C6" s="23">
        <f>SUM(C7+C8+C11+C12)</f>
        <v>4.39</v>
      </c>
      <c r="D6" s="23">
        <f>SUM(D7+D8+D11+D12)</f>
        <v>5.55</v>
      </c>
      <c r="E6" s="23">
        <f>SUM(E7+E8+E11+E12)</f>
        <v>3.03</v>
      </c>
      <c r="F6" s="23">
        <f>SUM(F7+F8+F11+F12)</f>
        <v>15.200000000000001</v>
      </c>
      <c r="G6" s="24">
        <f aca="true" t="shared" si="0" ref="G6:G9">SUM(E6-C6)/C6*100</f>
        <v>-30.979498861047833</v>
      </c>
      <c r="H6" s="24"/>
      <c r="J6" s="44"/>
    </row>
    <row r="7" spans="1:8" ht="39" customHeight="1">
      <c r="A7" s="22">
        <v>1</v>
      </c>
      <c r="B7" s="25" t="s">
        <v>14</v>
      </c>
      <c r="C7" s="23"/>
      <c r="D7" s="23"/>
      <c r="E7" s="23"/>
      <c r="F7" s="23"/>
      <c r="G7" s="24"/>
      <c r="H7" s="24"/>
    </row>
    <row r="8" spans="1:8" ht="39" customHeight="1">
      <c r="A8" s="22">
        <v>2</v>
      </c>
      <c r="B8" s="25" t="s">
        <v>15</v>
      </c>
      <c r="C8" s="23">
        <f>SUM(C9:C10)</f>
        <v>4.39</v>
      </c>
      <c r="D8" s="23">
        <f>SUM(D9:D10)</f>
        <v>5.55</v>
      </c>
      <c r="E8" s="23">
        <f>SUM(E9:E10)</f>
        <v>2.98</v>
      </c>
      <c r="F8" s="23">
        <f>SUM(F9:F10)</f>
        <v>15.15</v>
      </c>
      <c r="G8" s="24">
        <f t="shared" si="0"/>
        <v>-32.11845102505694</v>
      </c>
      <c r="H8" s="24"/>
    </row>
    <row r="9" spans="1:10" ht="39" customHeight="1">
      <c r="A9" s="22">
        <v>3</v>
      </c>
      <c r="B9" s="26" t="s">
        <v>16</v>
      </c>
      <c r="C9" s="23"/>
      <c r="D9" s="23"/>
      <c r="E9" s="23"/>
      <c r="F9" s="23">
        <v>11.98</v>
      </c>
      <c r="G9" s="24"/>
      <c r="H9" s="24"/>
      <c r="J9" s="44"/>
    </row>
    <row r="10" spans="1:10" ht="39" customHeight="1">
      <c r="A10" s="22">
        <v>4</v>
      </c>
      <c r="B10" s="26" t="s">
        <v>17</v>
      </c>
      <c r="C10" s="23">
        <v>4.39</v>
      </c>
      <c r="D10" s="23">
        <f>1.16+4.39</f>
        <v>5.55</v>
      </c>
      <c r="E10" s="23">
        <v>2.98</v>
      </c>
      <c r="F10" s="23">
        <v>3.17</v>
      </c>
      <c r="G10" s="24">
        <f>SUM(E10-C10)/C10*100</f>
        <v>-32.11845102505694</v>
      </c>
      <c r="H10" s="24"/>
      <c r="J10" s="44"/>
    </row>
    <row r="11" spans="1:11" ht="39" customHeight="1">
      <c r="A11" s="22">
        <v>5</v>
      </c>
      <c r="B11" s="25" t="s">
        <v>18</v>
      </c>
      <c r="C11" s="27"/>
      <c r="D11" s="27"/>
      <c r="E11" s="27">
        <v>0.05</v>
      </c>
      <c r="F11" s="27">
        <v>0.05</v>
      </c>
      <c r="G11" s="24"/>
      <c r="H11" s="24"/>
      <c r="J11" s="44"/>
      <c r="K11" s="44"/>
    </row>
    <row r="12" spans="1:8" ht="39" customHeight="1">
      <c r="A12" s="28">
        <v>6</v>
      </c>
      <c r="B12" s="29" t="s">
        <v>19</v>
      </c>
      <c r="C12" s="23"/>
      <c r="D12" s="23"/>
      <c r="E12" s="27"/>
      <c r="F12" s="27"/>
      <c r="G12" s="30"/>
      <c r="H12" s="30"/>
    </row>
    <row r="13" spans="1:8" ht="26.25" customHeight="1">
      <c r="A13" s="31" t="s">
        <v>20</v>
      </c>
      <c r="B13" s="32" t="s">
        <v>21</v>
      </c>
      <c r="C13" s="32"/>
      <c r="D13" s="32"/>
      <c r="E13" s="32"/>
      <c r="F13" s="32"/>
      <c r="G13" s="32"/>
      <c r="H13" s="33"/>
    </row>
    <row r="14" spans="1:8" ht="26.25" customHeight="1">
      <c r="A14" s="34"/>
      <c r="B14" s="35" t="s">
        <v>22</v>
      </c>
      <c r="C14" s="36"/>
      <c r="D14" s="36"/>
      <c r="E14" s="36"/>
      <c r="F14" s="36"/>
      <c r="G14" s="36"/>
      <c r="H14" s="37"/>
    </row>
    <row r="15" spans="1:8" ht="26.25" customHeight="1">
      <c r="A15" s="38"/>
      <c r="B15" s="39" t="s">
        <v>23</v>
      </c>
      <c r="C15" s="40"/>
      <c r="D15" s="40"/>
      <c r="E15" s="40"/>
      <c r="F15" s="40"/>
      <c r="G15" s="40"/>
      <c r="H15" s="41"/>
    </row>
    <row r="16" spans="1:7" s="4" customFormat="1" ht="19.5" customHeight="1">
      <c r="A16" s="42" t="s">
        <v>24</v>
      </c>
      <c r="B16" s="42"/>
      <c r="G16" s="43" t="s">
        <v>25</v>
      </c>
    </row>
    <row r="17" ht="19.5" customHeight="1">
      <c r="E17" s="44"/>
    </row>
    <row r="18" ht="19.5" customHeight="1"/>
    <row r="19" spans="4:5" ht="19.5" customHeight="1">
      <c r="D19" s="44"/>
      <c r="E19" s="44"/>
    </row>
    <row r="20" spans="4:5" ht="14.25">
      <c r="D20" s="44"/>
      <c r="E20" s="44"/>
    </row>
    <row r="21" ht="14.25">
      <c r="D21" s="44"/>
    </row>
    <row r="22" spans="3:4" ht="14.25">
      <c r="C22" s="45"/>
      <c r="D22" s="44"/>
    </row>
    <row r="23" spans="3:4" ht="14.25">
      <c r="C23" s="45"/>
      <c r="D23" s="44"/>
    </row>
    <row r="24" ht="14.25">
      <c r="D24" s="44"/>
    </row>
  </sheetData>
  <sheetProtection/>
  <mergeCells count="9">
    <mergeCell ref="A2:H2"/>
    <mergeCell ref="C4:D4"/>
    <mergeCell ref="E4:F4"/>
    <mergeCell ref="B13:H13"/>
    <mergeCell ref="A16:B16"/>
    <mergeCell ref="A4:A6"/>
    <mergeCell ref="B4:B5"/>
    <mergeCell ref="G4:G5"/>
    <mergeCell ref="H4:H5"/>
  </mergeCells>
  <printOptions horizontalCentered="1"/>
  <pageMargins left="0.3937007874015748" right="0.2755905511811024" top="0.4330708661417323" bottom="0.2755905511811024" header="0.35433070866141736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许利峰</cp:lastModifiedBy>
  <cp:lastPrinted>2018-04-02T03:17:09Z</cp:lastPrinted>
  <dcterms:created xsi:type="dcterms:W3CDTF">2015-03-31T00:49:07Z</dcterms:created>
  <dcterms:modified xsi:type="dcterms:W3CDTF">2021-07-01T01:45:53Z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FA1F5E7320654568B45E10EDD40414DF</vt:lpwstr>
  </property>
</Properties>
</file>