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firstSheet="3" activeTab="3"/>
  </bookViews>
  <sheets>
    <sheet name="三公经费公开表2016.9" sheetId="1" r:id="rId1"/>
    <sheet name="三公经费公开表2016.12" sheetId="2" r:id="rId2"/>
    <sheet name="三公经费公开表2017.3" sheetId="3" r:id="rId3"/>
    <sheet name="三公经费公开表2021.03" sheetId="4" r:id="rId4"/>
  </sheets>
  <definedNames/>
  <calcPr fullCalcOnLoad="1"/>
</workbook>
</file>

<file path=xl/sharedStrings.xml><?xml version="1.0" encoding="utf-8"?>
<sst xmlns="http://schemas.openxmlformats.org/spreadsheetml/2006/main" count="110" uniqueCount="43">
  <si>
    <t>平罗县2016年第三季度党政机关“三公”经费公开情况表</t>
  </si>
  <si>
    <t>填报单位（签章）：平罗县农村综合改革服务中心</t>
  </si>
  <si>
    <t>2016 年 9 月 30 日</t>
  </si>
  <si>
    <t>单位：万元</t>
  </si>
  <si>
    <t>序号</t>
  </si>
  <si>
    <t>项目名称</t>
  </si>
  <si>
    <t xml:space="preserve">2015年 </t>
  </si>
  <si>
    <t>2016年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</si>
  <si>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</si>
  <si>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</si>
  <si>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</si>
  <si>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</si>
  <si>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</si>
  <si>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</si>
  <si>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</si>
  <si>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</si>
  <si>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</si>
  <si>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</si>
  <si>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</si>
  <si>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</si>
  <si>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</si>
  <si>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辆；特种车辆      辆；其他  辆。</t>
  </si>
  <si>
    <t>2、公务接待  28 次， 接待 136 人次。</t>
  </si>
  <si>
    <t>3、因公出国（境）组团    次，参加     人。</t>
  </si>
  <si>
    <t xml:space="preserve">      单位负责人（签字）：</t>
  </si>
  <si>
    <t>填表人：李娟</t>
  </si>
  <si>
    <t>平罗县2016年第四季度党政机关“三公”经费公开情况表</t>
  </si>
  <si>
    <t>2016 年 12 月 31 日</t>
  </si>
  <si>
    <t>平罗县2017年第一季度党政机关“三公”经费公开情况表</t>
  </si>
  <si>
    <t>2017 年 3 月 31 日</t>
  </si>
  <si>
    <t xml:space="preserve">2016年 </t>
  </si>
  <si>
    <t>2017年</t>
  </si>
  <si>
    <t>2、公务接待 38 次， 接待 180 人次。</t>
  </si>
  <si>
    <t>平罗县2021年第一季度党政机关“三公”经费公开情况表</t>
  </si>
  <si>
    <t>2021年 4 月 25 日</t>
  </si>
  <si>
    <t xml:space="preserve">  单位：万元</t>
  </si>
  <si>
    <t>2020年</t>
  </si>
  <si>
    <t>2021年</t>
  </si>
  <si>
    <t>100%</t>
  </si>
  <si>
    <t>1、车辆编制数 0个。本单位实有车辆 0 辆，其中：公务用车 0 辆；执法执勤车辆 0 辆；特种车辆 0 辆；其他 0 辆。</t>
  </si>
  <si>
    <t>2、公务接待 1 次， 接待7人次。</t>
  </si>
  <si>
    <t>3、因公出国（境）组团 0 次，参加  0 人。</t>
  </si>
  <si>
    <t>填表人：吴新佐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</si>
</sst>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1" fontId="4" fillId="0" borderId="0" xfId="0" applyNumberFormat="1" applyFont="1" applyAlignment="1">
      <alignment/>
    </xf>
    <xf numFmtId="31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/>
    </xf>
    <xf numFmtId="31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63" applyNumberFormat="1" applyFont="1" applyBorder="1" applyAlignment="1">
      <alignment horizontal="left" vertical="center" wrapText="1"/>
      <protection/>
    </xf>
    <xf numFmtId="49" fontId="4" fillId="0" borderId="15" xfId="63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7" fontId="4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workbookViewId="0" topLeftCell="A1">
      <selection activeCell="G8" sqref="G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 aca="true" t="shared" si="0" ref="C5:F5">SUM(E6+E7+E10+E11)</f>
        <v>3.7800000000000002</v>
      </c>
      <c r="F5" s="22">
        <f t="shared" si="0"/>
        <v>3.7800000000000002</v>
      </c>
      <c r="G5" s="22" t="e">
        <f aca="true" t="shared" si="1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1.91</v>
      </c>
      <c r="F7" s="41">
        <v>1.91</v>
      </c>
      <c r="G7" s="22" t="e">
        <f t="shared" si="1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1.91</v>
      </c>
      <c r="F9" s="41">
        <v>1.91</v>
      </c>
      <c r="G9" s="22" t="e">
        <f t="shared" si="1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1.87</v>
      </c>
      <c r="F10" s="26">
        <v>1.87</v>
      </c>
      <c r="G10" s="22" t="e">
        <f t="shared" si="1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1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workbookViewId="0" topLeftCell="A1">
      <selection activeCell="F7" sqref="F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>SUM(E6+E7+E10+E11)</f>
        <v>2.73</v>
      </c>
      <c r="F5" s="22">
        <f>SUM(F6+F7+F10+F11)</f>
        <v>6.51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0.6</v>
      </c>
      <c r="F7" s="41">
        <f>1.91+0.6</f>
        <v>2.51</v>
      </c>
      <c r="G7" s="22" t="e">
        <f t="shared" si="0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0.6</v>
      </c>
      <c r="F9" s="41">
        <f>1.91+0.6</f>
        <v>2.51</v>
      </c>
      <c r="G9" s="22" t="e">
        <f t="shared" si="0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2.13</v>
      </c>
      <c r="F10" s="26">
        <f>1.87+2.13</f>
        <v>4</v>
      </c>
      <c r="G10" s="22" t="e">
        <f t="shared" si="0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0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29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>SUM(E6+E7+E10+E11)</f>
        <v>2.83</v>
      </c>
      <c r="F5" s="22">
        <f>SUM(F6+F7+F10+F11)</f>
        <v>2.83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1.4</v>
      </c>
      <c r="F7" s="41">
        <v>1.4</v>
      </c>
      <c r="G7" s="22" t="e">
        <f t="shared" si="0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1.4</v>
      </c>
      <c r="F9" s="41">
        <v>1.4</v>
      </c>
      <c r="G9" s="22" t="e">
        <f t="shared" si="0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1.43</v>
      </c>
      <c r="F10" s="26">
        <v>1.43</v>
      </c>
      <c r="G10" s="22" t="e">
        <f t="shared" si="0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0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32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3.75390625" style="0" customWidth="1"/>
  </cols>
  <sheetData>
    <row r="1" spans="1:8" ht="34.5" customHeight="1">
      <c r="A1" s="5" t="s">
        <v>33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34</v>
      </c>
      <c r="E2" s="8"/>
      <c r="H2" s="9" t="s">
        <v>35</v>
      </c>
    </row>
    <row r="3" spans="1:8" s="2" customFormat="1" ht="24" customHeight="1">
      <c r="A3" s="10" t="s">
        <v>4</v>
      </c>
      <c r="B3" s="11" t="s">
        <v>5</v>
      </c>
      <c r="C3" s="12" t="s">
        <v>36</v>
      </c>
      <c r="D3" s="13"/>
      <c r="E3" s="12" t="s">
        <v>37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12</v>
      </c>
      <c r="D4" s="18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</v>
      </c>
      <c r="D5" s="22">
        <f>SUM(D6+D7+D10+D11)</f>
        <v>0</v>
      </c>
      <c r="E5" s="22">
        <f aca="true" t="shared" si="0" ref="C5:F5">SUM(E6+E7+E10+E11)</f>
        <v>0.06</v>
      </c>
      <c r="F5" s="22">
        <f t="shared" si="0"/>
        <v>0.06</v>
      </c>
      <c r="G5" s="23" t="s">
        <v>38</v>
      </c>
      <c r="H5" s="22"/>
    </row>
    <row r="6" spans="1:8" ht="33" customHeight="1">
      <c r="A6" s="21">
        <v>1</v>
      </c>
      <c r="B6" s="24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aca="true" t="shared" si="1" ref="G5:G11">SUM(E6-C6)/C6*100</f>
        <v>#DIV/0!</v>
      </c>
      <c r="H6" s="22"/>
    </row>
    <row r="7" spans="1:8" ht="33" customHeight="1">
      <c r="A7" s="21">
        <v>2</v>
      </c>
      <c r="B7" s="24" t="s">
        <v>15</v>
      </c>
      <c r="C7" s="22">
        <v>0</v>
      </c>
      <c r="D7" s="22">
        <v>0</v>
      </c>
      <c r="E7" s="22">
        <v>0</v>
      </c>
      <c r="F7" s="22">
        <v>0</v>
      </c>
      <c r="G7" s="22" t="e">
        <f t="shared" si="1"/>
        <v>#DIV/0!</v>
      </c>
      <c r="H7" s="22"/>
    </row>
    <row r="8" spans="1:8" ht="33" customHeight="1">
      <c r="A8" s="21">
        <v>3</v>
      </c>
      <c r="B8" s="25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3" customHeight="1">
      <c r="A9" s="21">
        <v>4</v>
      </c>
      <c r="B9" s="25" t="s">
        <v>17</v>
      </c>
      <c r="C9" s="22">
        <v>0</v>
      </c>
      <c r="D9" s="22">
        <v>0</v>
      </c>
      <c r="E9" s="22">
        <v>0</v>
      </c>
      <c r="F9" s="22">
        <v>0</v>
      </c>
      <c r="G9" s="22" t="e">
        <f t="shared" si="1"/>
        <v>#DIV/0!</v>
      </c>
      <c r="H9" s="22"/>
    </row>
    <row r="10" spans="1:8" ht="33" customHeight="1">
      <c r="A10" s="21">
        <v>5</v>
      </c>
      <c r="B10" s="24" t="s">
        <v>18</v>
      </c>
      <c r="C10" s="26">
        <v>0</v>
      </c>
      <c r="D10" s="26">
        <v>0</v>
      </c>
      <c r="E10" s="26">
        <v>0.06</v>
      </c>
      <c r="F10" s="26">
        <v>0.06</v>
      </c>
      <c r="G10" s="23" t="s">
        <v>38</v>
      </c>
      <c r="H10" s="22"/>
    </row>
    <row r="11" spans="1:8" ht="33" customHeight="1">
      <c r="A11" s="27">
        <v>6</v>
      </c>
      <c r="B11" s="28" t="s">
        <v>19</v>
      </c>
      <c r="C11" s="26">
        <v>0</v>
      </c>
      <c r="D11" s="26">
        <v>0</v>
      </c>
      <c r="E11" s="26">
        <v>0</v>
      </c>
      <c r="F11" s="26">
        <v>0</v>
      </c>
      <c r="G11" s="22" t="e">
        <f t="shared" si="1"/>
        <v>#DIV/0!</v>
      </c>
      <c r="H11" s="26"/>
    </row>
    <row r="12" spans="1:8" ht="24.75" customHeight="1">
      <c r="A12" s="29" t="s">
        <v>20</v>
      </c>
      <c r="B12" s="30" t="s">
        <v>39</v>
      </c>
      <c r="C12" s="30"/>
      <c r="D12" s="30"/>
      <c r="E12" s="30"/>
      <c r="F12" s="30"/>
      <c r="G12" s="30"/>
      <c r="H12" s="31"/>
    </row>
    <row r="13" spans="1:8" ht="24.75" customHeight="1">
      <c r="A13" s="32"/>
      <c r="B13" s="33" t="s">
        <v>40</v>
      </c>
      <c r="C13" s="34"/>
      <c r="D13" s="34"/>
      <c r="E13" s="34"/>
      <c r="F13" s="34"/>
      <c r="G13" s="34"/>
      <c r="H13" s="35"/>
    </row>
    <row r="14" spans="1:8" ht="24.75" customHeight="1">
      <c r="A14" s="36"/>
      <c r="B14" s="37" t="s">
        <v>41</v>
      </c>
      <c r="C14" s="38"/>
      <c r="D14" s="38"/>
      <c r="E14" s="38"/>
      <c r="F14" s="38"/>
      <c r="G14" s="38"/>
      <c r="H14" s="39"/>
    </row>
    <row r="15" spans="1:7" s="4" customFormat="1" ht="24.75" customHeight="1">
      <c r="A15" s="40" t="s">
        <v>24</v>
      </c>
      <c r="B15" s="40"/>
      <c r="G15" s="4" t="s">
        <v>42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0.8263888888888888" bottom="0.74791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吴新佐</cp:lastModifiedBy>
  <cp:lastPrinted>2016-04-06T06:30:42Z</cp:lastPrinted>
  <dcterms:created xsi:type="dcterms:W3CDTF">2014-01-13T08:49:40Z</dcterms:created>
  <dcterms:modified xsi:type="dcterms:W3CDTF">2021-04-27T08:15:11Z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F3283F6F24474F4ABD15126239726C58</vt:lpwstr>
  </property>
</Properties>
</file>