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Print_Area" localSheetId="0">Sheet1!$A$1:$J$54</definedName>
  </definedNames>
  <calcPr calcId="144525"/>
</workbook>
</file>

<file path=xl/sharedStrings.xml><?xml version="1.0" encoding="utf-8"?>
<sst xmlns="http://schemas.openxmlformats.org/spreadsheetml/2006/main" count="127" uniqueCount="106">
  <si>
    <t>宁夏党政机关厉行节约支出季报</t>
  </si>
  <si>
    <t>填报单位：平罗县审计局</t>
  </si>
  <si>
    <t>日期：2021.4.7</t>
  </si>
  <si>
    <t>金额单位：万元</t>
  </si>
  <si>
    <t>项目名称</t>
  </si>
  <si>
    <t>行次</t>
  </si>
  <si>
    <t>费 用 支 出 额 度</t>
  </si>
  <si>
    <t>同比增减幅度（%）</t>
  </si>
  <si>
    <t>备注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</si>
  <si>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</si>
  <si>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</si>
  <si>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</si>
  <si>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</si>
  <si>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</si>
  <si>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</si>
  <si>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</si>
  <si>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</si>
  <si>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</si>
  <si>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</si>
  <si>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</si>
  <si>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</si>
  <si>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</si>
  <si>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</si>
  <si>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</si>
  <si>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</si>
  <si>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</si>
  <si>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</si>
  <si>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</si>
  <si>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</si>
  <si>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</si>
  <si>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</si>
  <si>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</si>
  <si>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</si>
  <si>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</si>
  <si>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</si>
  <si>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</si>
  <si>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</si>
  <si>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</si>
  <si>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</si>
  <si>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</si>
  <si>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</si>
  <si>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</si>
  <si>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</si>
  <si>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</si>
  <si>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</si>
  <si>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</si>
  <si>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</si>
  <si>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</si>
  <si>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</si>
  <si>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</si>
  <si>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</si>
  <si>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</si>
  <si>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</si>
  <si>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</si>
  <si>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</si>
  <si>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</si>
  <si>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</si>
  <si>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</si>
  <si>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</si>
  <si>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</si>
  <si>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</si>
  <si>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</si>
  <si>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</si>
  <si>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</si>
  <si>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</si>
  <si>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</si>
  <si>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</si>
  <si>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</si>
  <si>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</si>
  <si>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</si>
  <si>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</si>
  <si>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</si>
  <si>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</si>
  <si>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</si>
  <si>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</si>
  <si>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</si>
  <si>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</si>
  <si>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</si>
  <si>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</si>
  <si>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</si>
  <si>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</si>
  <si>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</si>
  <si>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</si>
  <si>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</si>
  <si>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</si>
  <si>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</si>
  <si>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</si>
  <si>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</si>
  <si>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</si>
  <si>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</si>
  <si>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</si>
  <si>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</si>
  <si>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</si>
  <si>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</si>
  <si>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</si>
  <si>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</si>
  <si>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</si>
  <si>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</si>
  <si>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</si>
  <si>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</si>
  <si>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</si>
  <si>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</si>
  <si>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</si>
  <si>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单位领导:</t>
  </si>
  <si>
    <t>审核人：</t>
  </si>
  <si>
    <t>填报人：马洋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</si>
</sst>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8" applyNumberFormat="0" applyAlignment="0" applyProtection="0">
      <alignment vertical="center"/>
    </xf>
    <xf numFmtId="0" fontId="22" fillId="14" borderId="22" applyNumberFormat="0" applyAlignment="0" applyProtection="0">
      <alignment vertical="center"/>
    </xf>
    <xf numFmtId="0" fontId="5" fillId="6" borderId="1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4"/>
  <sheetViews>
    <sheetView tabSelected="1" topLeftCell="A24" workbookViewId="0">
      <selection activeCell="A1" sqref="A1:J54"/>
    </sheetView>
  </sheetViews>
  <sheetFormatPr defaultColWidth="8" defaultRowHeight="13.2"/>
  <cols>
    <col min="1" max="1" width="1" style="1" customWidth="1"/>
    <col min="2" max="2" width="19.6296296296296" style="1" customWidth="1"/>
    <col min="3" max="3" width="10.8796296296296" style="1" customWidth="1"/>
    <col min="4" max="4" width="4.62962962962963" style="1" customWidth="1"/>
    <col min="5" max="5" width="5.62962962962963" style="1" customWidth="1"/>
    <col min="6" max="6" width="7.25" style="1" customWidth="1"/>
    <col min="7" max="7" width="8.5" style="1" customWidth="1"/>
    <col min="8" max="8" width="15" style="1" customWidth="1"/>
    <col min="9" max="9" width="8.44444444444444" style="3" customWidth="1"/>
    <col min="10" max="10" width="6" style="1" customWidth="1"/>
    <col min="11" max="14" width="8" style="1"/>
    <col min="15" max="15" width="11.1296296296296" style="1"/>
    <col min="16" max="16384" width="8" style="1"/>
  </cols>
  <sheetData>
    <row r="1" s="1" customFormat="1" ht="21.6" customHeight="1" spans="1:10">
      <c r="A1" s="4" t="s">
        <v>0</v>
      </c>
      <c r="B1" s="4"/>
      <c r="C1" s="4"/>
      <c r="D1" s="4"/>
      <c r="E1" s="4"/>
      <c r="F1" s="4"/>
      <c r="G1" s="4"/>
      <c r="H1" s="4"/>
      <c r="I1" s="20"/>
      <c r="J1" s="4"/>
    </row>
    <row r="2" s="1" customFormat="1" ht="13.35" customHeight="1" spans="1:10">
      <c r="A2" s="5" t="s">
        <v>1</v>
      </c>
      <c r="B2" s="5"/>
      <c r="C2" s="5"/>
      <c r="D2" s="5"/>
      <c r="E2" s="6" t="s">
        <v>2</v>
      </c>
      <c r="F2" s="6"/>
      <c r="G2" s="6"/>
      <c r="H2" s="5" t="s">
        <v>3</v>
      </c>
      <c r="I2" s="21"/>
      <c r="J2" s="5"/>
    </row>
    <row r="3" s="1" customFormat="1" ht="17.25" customHeight="1" spans="1:10">
      <c r="A3" s="7" t="s">
        <v>4</v>
      </c>
      <c r="B3" s="7"/>
      <c r="C3" s="7"/>
      <c r="D3" s="7" t="s">
        <v>5</v>
      </c>
      <c r="E3" s="7" t="s">
        <v>6</v>
      </c>
      <c r="F3" s="7"/>
      <c r="G3" s="7"/>
      <c r="H3" s="7"/>
      <c r="I3" s="22" t="s">
        <v>7</v>
      </c>
      <c r="J3" s="7" t="s">
        <v>8</v>
      </c>
    </row>
    <row r="4" s="1" customFormat="1" ht="28" customHeight="1" spans="1:10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8" t="s">
        <v>12</v>
      </c>
      <c r="I4" s="22"/>
      <c r="J4" s="23"/>
    </row>
    <row r="5" s="1" customFormat="1" ht="13.35" customHeight="1" spans="1:10">
      <c r="A5" s="9" t="s">
        <v>13</v>
      </c>
      <c r="B5" s="10"/>
      <c r="C5" s="11"/>
      <c r="D5" s="12" t="s">
        <v>14</v>
      </c>
      <c r="E5" s="12">
        <f>E41</f>
        <v>0.08</v>
      </c>
      <c r="F5" s="12">
        <f t="shared" ref="E5:G5" si="0">F6+F10+F32+F41</f>
        <v>0.08</v>
      </c>
      <c r="G5" s="12">
        <f t="shared" si="0"/>
        <v>0.14</v>
      </c>
      <c r="H5" s="12">
        <f>H10+H41</f>
        <v>2.01</v>
      </c>
      <c r="I5" s="24">
        <f>(E5/G5-1)*100</f>
        <v>-42.8571428571429</v>
      </c>
      <c r="J5" s="25"/>
    </row>
    <row r="6" s="1" customFormat="1" ht="13.35" customHeight="1" spans="1:10">
      <c r="A6" s="13" t="s">
        <v>15</v>
      </c>
      <c r="B6" s="14"/>
      <c r="C6" s="15"/>
      <c r="D6" s="16" t="s">
        <v>16</v>
      </c>
      <c r="E6" s="16"/>
      <c r="F6" s="16"/>
      <c r="G6" s="16"/>
      <c r="H6" s="13"/>
      <c r="I6" s="24"/>
      <c r="J6" s="23"/>
    </row>
    <row r="7" s="1" customFormat="1" ht="13.35" customHeight="1" spans="1:10">
      <c r="A7" s="17"/>
      <c r="B7" s="17" t="s">
        <v>17</v>
      </c>
      <c r="C7" s="16" t="s">
        <v>18</v>
      </c>
      <c r="D7" s="16" t="s">
        <v>19</v>
      </c>
      <c r="E7" s="16"/>
      <c r="F7" s="16"/>
      <c r="G7" s="16"/>
      <c r="H7" s="13"/>
      <c r="I7" s="24"/>
      <c r="J7" s="23"/>
    </row>
    <row r="8" s="1" customFormat="1" ht="13.35" customHeight="1" spans="1:10">
      <c r="A8" s="18"/>
      <c r="B8" s="12"/>
      <c r="C8" s="16" t="s">
        <v>20</v>
      </c>
      <c r="D8" s="16" t="s">
        <v>21</v>
      </c>
      <c r="E8" s="16"/>
      <c r="F8" s="16"/>
      <c r="G8" s="16"/>
      <c r="H8" s="13"/>
      <c r="I8" s="24"/>
      <c r="J8" s="23"/>
    </row>
    <row r="9" s="1" customFormat="1" ht="13.35" customHeight="1" spans="1:10">
      <c r="A9" s="12"/>
      <c r="B9" s="13" t="s">
        <v>22</v>
      </c>
      <c r="C9" s="15"/>
      <c r="D9" s="16" t="s">
        <v>23</v>
      </c>
      <c r="E9" s="16"/>
      <c r="F9" s="16"/>
      <c r="G9" s="16"/>
      <c r="H9" s="13"/>
      <c r="I9" s="24"/>
      <c r="J9" s="26"/>
    </row>
    <row r="10" s="1" customFormat="1" ht="13.35" customHeight="1" spans="1:10">
      <c r="A10" s="13" t="s">
        <v>24</v>
      </c>
      <c r="B10" s="14"/>
      <c r="C10" s="15"/>
      <c r="D10" s="16" t="s">
        <v>25</v>
      </c>
      <c r="E10" s="16">
        <v>0</v>
      </c>
      <c r="F10" s="16">
        <v>0</v>
      </c>
      <c r="G10" s="16">
        <v>0</v>
      </c>
      <c r="H10" s="13">
        <v>0</v>
      </c>
      <c r="I10" s="27">
        <v>0</v>
      </c>
      <c r="J10" s="28"/>
    </row>
    <row r="11" s="1" customFormat="1" ht="13.35" customHeight="1" spans="1:10">
      <c r="A11" s="17"/>
      <c r="B11" s="13" t="s">
        <v>26</v>
      </c>
      <c r="C11" s="15"/>
      <c r="D11" s="16" t="s">
        <v>27</v>
      </c>
      <c r="E11" s="16">
        <v>0</v>
      </c>
      <c r="F11" s="16">
        <v>0</v>
      </c>
      <c r="G11" s="16">
        <v>0</v>
      </c>
      <c r="H11" s="13">
        <v>0</v>
      </c>
      <c r="I11" s="27">
        <v>0</v>
      </c>
      <c r="J11" s="28"/>
    </row>
    <row r="12" s="1" customFormat="1" ht="13.35" customHeight="1" spans="1:10">
      <c r="A12" s="12"/>
      <c r="B12" s="13" t="s">
        <v>28</v>
      </c>
      <c r="C12" s="15"/>
      <c r="D12" s="16" t="s">
        <v>29</v>
      </c>
      <c r="E12" s="16"/>
      <c r="F12" s="16"/>
      <c r="G12" s="16"/>
      <c r="H12" s="13"/>
      <c r="I12" s="27"/>
      <c r="J12" s="28"/>
    </row>
    <row r="13" s="1" customFormat="1" ht="13.35" customHeight="1" spans="1:10">
      <c r="A13" s="13" t="s">
        <v>30</v>
      </c>
      <c r="B13" s="14"/>
      <c r="C13" s="15"/>
      <c r="D13" s="16" t="s">
        <v>31</v>
      </c>
      <c r="E13" s="16"/>
      <c r="F13" s="16"/>
      <c r="G13" s="16"/>
      <c r="H13" s="13"/>
      <c r="I13" s="24"/>
      <c r="J13" s="25"/>
    </row>
    <row r="14" s="1" customFormat="1" ht="13.35" customHeight="1" spans="1:10">
      <c r="A14" s="17"/>
      <c r="B14" s="17" t="s">
        <v>32</v>
      </c>
      <c r="C14" s="16" t="s">
        <v>33</v>
      </c>
      <c r="D14" s="16" t="s">
        <v>34</v>
      </c>
      <c r="E14" s="16"/>
      <c r="F14" s="16"/>
      <c r="G14" s="16"/>
      <c r="H14" s="13"/>
      <c r="I14" s="24"/>
      <c r="J14" s="23"/>
    </row>
    <row r="15" s="1" customFormat="1" ht="13.35" customHeight="1" spans="1:10">
      <c r="A15" s="18"/>
      <c r="B15" s="12"/>
      <c r="C15" s="16" t="s">
        <v>35</v>
      </c>
      <c r="D15" s="16" t="s">
        <v>36</v>
      </c>
      <c r="E15" s="16"/>
      <c r="F15" s="16"/>
      <c r="G15" s="16"/>
      <c r="H15" s="13"/>
      <c r="I15" s="24"/>
      <c r="J15" s="23"/>
    </row>
    <row r="16" s="1" customFormat="1" ht="13.35" customHeight="1" spans="1:10">
      <c r="A16" s="18"/>
      <c r="B16" s="17" t="s">
        <v>37</v>
      </c>
      <c r="C16" s="16" t="s">
        <v>33</v>
      </c>
      <c r="D16" s="16" t="s">
        <v>38</v>
      </c>
      <c r="E16" s="16"/>
      <c r="F16" s="16"/>
      <c r="G16" s="16"/>
      <c r="H16" s="13"/>
      <c r="I16" s="24"/>
      <c r="J16" s="23"/>
    </row>
    <row r="17" s="1" customFormat="1" ht="13.35" customHeight="1" spans="1:10">
      <c r="A17" s="18"/>
      <c r="B17" s="12"/>
      <c r="C17" s="16" t="s">
        <v>35</v>
      </c>
      <c r="D17" s="16" t="s">
        <v>39</v>
      </c>
      <c r="E17" s="16"/>
      <c r="F17" s="16"/>
      <c r="G17" s="16"/>
      <c r="H17" s="13"/>
      <c r="I17" s="24"/>
      <c r="J17" s="23"/>
    </row>
    <row r="18" s="1" customFormat="1" ht="13.35" customHeight="1" spans="1:10">
      <c r="A18" s="18"/>
      <c r="B18" s="17" t="s">
        <v>40</v>
      </c>
      <c r="C18" s="16" t="s">
        <v>33</v>
      </c>
      <c r="D18" s="16" t="s">
        <v>41</v>
      </c>
      <c r="E18" s="16"/>
      <c r="F18" s="16"/>
      <c r="G18" s="16"/>
      <c r="H18" s="13"/>
      <c r="I18" s="24"/>
      <c r="J18" s="23"/>
    </row>
    <row r="19" s="1" customFormat="1" ht="13.35" customHeight="1" spans="1:10">
      <c r="A19" s="12"/>
      <c r="B19" s="12"/>
      <c r="C19" s="16" t="s">
        <v>35</v>
      </c>
      <c r="D19" s="16" t="s">
        <v>42</v>
      </c>
      <c r="E19" s="16"/>
      <c r="F19" s="16"/>
      <c r="G19" s="16"/>
      <c r="H19" s="13"/>
      <c r="I19" s="24"/>
      <c r="J19" s="23"/>
    </row>
    <row r="20" s="1" customFormat="1" ht="13.35" customHeight="1" spans="1:10">
      <c r="A20" s="13" t="s">
        <v>43</v>
      </c>
      <c r="B20" s="14"/>
      <c r="C20" s="15"/>
      <c r="D20" s="16" t="s">
        <v>44</v>
      </c>
      <c r="E20" s="16"/>
      <c r="F20" s="16"/>
      <c r="G20" s="16"/>
      <c r="H20" s="13"/>
      <c r="I20" s="24"/>
      <c r="J20" s="23"/>
    </row>
    <row r="21" s="1" customFormat="1" ht="13.35" customHeight="1" spans="1:10">
      <c r="A21" s="17"/>
      <c r="B21" s="17" t="s">
        <v>45</v>
      </c>
      <c r="C21" s="16" t="s">
        <v>46</v>
      </c>
      <c r="D21" s="16" t="s">
        <v>47</v>
      </c>
      <c r="E21" s="16"/>
      <c r="F21" s="16"/>
      <c r="G21" s="16"/>
      <c r="H21" s="13"/>
      <c r="I21" s="24"/>
      <c r="J21" s="23"/>
    </row>
    <row r="22" s="1" customFormat="1" ht="13.35" customHeight="1" spans="1:10">
      <c r="A22" s="18"/>
      <c r="B22" s="12"/>
      <c r="C22" s="16" t="s">
        <v>35</v>
      </c>
      <c r="D22" s="16" t="s">
        <v>48</v>
      </c>
      <c r="E22" s="16"/>
      <c r="F22" s="16"/>
      <c r="G22" s="16"/>
      <c r="H22" s="13"/>
      <c r="I22" s="24"/>
      <c r="J22" s="23"/>
    </row>
    <row r="23" s="1" customFormat="1" ht="13.35" customHeight="1" spans="1:10">
      <c r="A23" s="18"/>
      <c r="B23" s="17" t="s">
        <v>49</v>
      </c>
      <c r="C23" s="16" t="s">
        <v>33</v>
      </c>
      <c r="D23" s="16" t="s">
        <v>50</v>
      </c>
      <c r="E23" s="16"/>
      <c r="F23" s="16"/>
      <c r="G23" s="16"/>
      <c r="H23" s="13"/>
      <c r="I23" s="24"/>
      <c r="J23" s="23"/>
    </row>
    <row r="24" s="1" customFormat="1" ht="13.35" customHeight="1" spans="1:10">
      <c r="A24" s="12"/>
      <c r="B24" s="12"/>
      <c r="C24" s="16" t="s">
        <v>35</v>
      </c>
      <c r="D24" s="16" t="s">
        <v>51</v>
      </c>
      <c r="E24" s="16"/>
      <c r="F24" s="16"/>
      <c r="G24" s="16"/>
      <c r="H24" s="13"/>
      <c r="I24" s="24"/>
      <c r="J24" s="23"/>
    </row>
    <row r="25" s="1" customFormat="1" ht="13.35" customHeight="1" spans="1:10">
      <c r="A25" s="13" t="s">
        <v>52</v>
      </c>
      <c r="B25" s="14"/>
      <c r="C25" s="15"/>
      <c r="D25" s="16" t="s">
        <v>53</v>
      </c>
      <c r="E25" s="16"/>
      <c r="F25" s="16"/>
      <c r="G25" s="16"/>
      <c r="H25" s="13"/>
      <c r="I25" s="24"/>
      <c r="J25" s="23"/>
    </row>
    <row r="26" s="1" customFormat="1" ht="13.35" customHeight="1" spans="1:10">
      <c r="A26" s="17"/>
      <c r="B26" s="17" t="s">
        <v>54</v>
      </c>
      <c r="C26" s="16" t="s">
        <v>55</v>
      </c>
      <c r="D26" s="16" t="s">
        <v>56</v>
      </c>
      <c r="E26" s="16"/>
      <c r="F26" s="16"/>
      <c r="G26" s="16"/>
      <c r="H26" s="13"/>
      <c r="I26" s="24"/>
      <c r="J26" s="23"/>
    </row>
    <row r="27" s="1" customFormat="1" ht="13.35" customHeight="1" spans="1:10">
      <c r="A27" s="18"/>
      <c r="B27" s="12"/>
      <c r="C27" s="16" t="s">
        <v>35</v>
      </c>
      <c r="D27" s="16" t="s">
        <v>57</v>
      </c>
      <c r="E27" s="16"/>
      <c r="F27" s="16"/>
      <c r="G27" s="16"/>
      <c r="H27" s="13"/>
      <c r="I27" s="24"/>
      <c r="J27" s="23"/>
    </row>
    <row r="28" s="1" customFormat="1" ht="13.35" customHeight="1" spans="1:10">
      <c r="A28" s="18"/>
      <c r="B28" s="17" t="s">
        <v>58</v>
      </c>
      <c r="C28" s="16" t="s">
        <v>55</v>
      </c>
      <c r="D28" s="16" t="s">
        <v>59</v>
      </c>
      <c r="E28" s="16"/>
      <c r="F28" s="16"/>
      <c r="G28" s="16"/>
      <c r="H28" s="13"/>
      <c r="I28" s="24"/>
      <c r="J28" s="23"/>
    </row>
    <row r="29" s="1" customFormat="1" ht="13.35" customHeight="1" spans="1:10">
      <c r="A29" s="18"/>
      <c r="B29" s="12"/>
      <c r="C29" s="16" t="s">
        <v>35</v>
      </c>
      <c r="D29" s="16" t="s">
        <v>60</v>
      </c>
      <c r="E29" s="16"/>
      <c r="F29" s="16"/>
      <c r="G29" s="16"/>
      <c r="H29" s="13"/>
      <c r="I29" s="24"/>
      <c r="J29" s="23"/>
    </row>
    <row r="30" s="1" customFormat="1" ht="13.35" customHeight="1" spans="1:10">
      <c r="A30" s="18"/>
      <c r="B30" s="17" t="s">
        <v>61</v>
      </c>
      <c r="C30" s="16" t="s">
        <v>55</v>
      </c>
      <c r="D30" s="16" t="s">
        <v>62</v>
      </c>
      <c r="E30" s="16"/>
      <c r="F30" s="16"/>
      <c r="G30" s="16"/>
      <c r="H30" s="13"/>
      <c r="I30" s="24"/>
      <c r="J30" s="23"/>
    </row>
    <row r="31" s="1" customFormat="1" ht="13.35" customHeight="1" spans="1:10">
      <c r="A31" s="12"/>
      <c r="B31" s="12"/>
      <c r="C31" s="16" t="s">
        <v>35</v>
      </c>
      <c r="D31" s="16" t="s">
        <v>63</v>
      </c>
      <c r="E31" s="16"/>
      <c r="F31" s="16"/>
      <c r="G31" s="16"/>
      <c r="H31" s="13"/>
      <c r="I31" s="24"/>
      <c r="J31" s="26"/>
    </row>
    <row r="32" s="1" customFormat="1" ht="13.35" customHeight="1" spans="1:10">
      <c r="A32" s="13" t="s">
        <v>64</v>
      </c>
      <c r="B32" s="14"/>
      <c r="C32" s="15"/>
      <c r="D32" s="16" t="s">
        <v>65</v>
      </c>
      <c r="E32" s="16">
        <v>0</v>
      </c>
      <c r="F32" s="16">
        <v>0</v>
      </c>
      <c r="G32" s="16">
        <v>0</v>
      </c>
      <c r="H32" s="13">
        <v>0</v>
      </c>
      <c r="I32" s="27">
        <v>0</v>
      </c>
      <c r="J32" s="28"/>
    </row>
    <row r="33" s="1" customFormat="1" ht="13.35" customHeight="1" spans="1:10">
      <c r="A33" s="17"/>
      <c r="B33" s="13" t="s">
        <v>66</v>
      </c>
      <c r="C33" s="15"/>
      <c r="D33" s="16" t="s">
        <v>67</v>
      </c>
      <c r="E33" s="16"/>
      <c r="F33" s="16"/>
      <c r="G33" s="16"/>
      <c r="H33" s="13"/>
      <c r="I33" s="27"/>
      <c r="J33" s="28"/>
    </row>
    <row r="34" s="1" customFormat="1" ht="13.35" customHeight="1" spans="1:10">
      <c r="A34" s="18"/>
      <c r="B34" s="17" t="s">
        <v>68</v>
      </c>
      <c r="C34" s="16" t="s">
        <v>69</v>
      </c>
      <c r="D34" s="16" t="s">
        <v>70</v>
      </c>
      <c r="E34" s="16"/>
      <c r="F34" s="16"/>
      <c r="G34" s="16"/>
      <c r="H34" s="13"/>
      <c r="I34" s="27"/>
      <c r="J34" s="28"/>
    </row>
    <row r="35" s="1" customFormat="1" ht="13.35" customHeight="1" spans="1:10">
      <c r="A35" s="18"/>
      <c r="B35" s="12"/>
      <c r="C35" s="16" t="s">
        <v>35</v>
      </c>
      <c r="D35" s="16" t="s">
        <v>71</v>
      </c>
      <c r="E35" s="16"/>
      <c r="F35" s="16"/>
      <c r="G35" s="16"/>
      <c r="H35" s="13"/>
      <c r="I35" s="27"/>
      <c r="J35" s="28"/>
    </row>
    <row r="36" s="1" customFormat="1" ht="13.35" customHeight="1" spans="1:10">
      <c r="A36" s="18"/>
      <c r="B36" s="17" t="s">
        <v>72</v>
      </c>
      <c r="C36" s="16" t="s">
        <v>69</v>
      </c>
      <c r="D36" s="16" t="s">
        <v>73</v>
      </c>
      <c r="E36" s="16"/>
      <c r="F36" s="16"/>
      <c r="G36" s="16"/>
      <c r="H36" s="13"/>
      <c r="I36" s="27"/>
      <c r="J36" s="28"/>
    </row>
    <row r="37" s="1" customFormat="1" ht="13.35" customHeight="1" spans="1:10">
      <c r="A37" s="18"/>
      <c r="B37" s="12"/>
      <c r="C37" s="16" t="s">
        <v>35</v>
      </c>
      <c r="D37" s="16" t="s">
        <v>74</v>
      </c>
      <c r="E37" s="16"/>
      <c r="F37" s="16"/>
      <c r="G37" s="16"/>
      <c r="H37" s="13"/>
      <c r="I37" s="27"/>
      <c r="J37" s="28"/>
    </row>
    <row r="38" s="1" customFormat="1" ht="13.35" customHeight="1" spans="1:10">
      <c r="A38" s="18"/>
      <c r="B38" s="13" t="s">
        <v>75</v>
      </c>
      <c r="C38" s="15"/>
      <c r="D38" s="16" t="s">
        <v>76</v>
      </c>
      <c r="E38" s="16">
        <v>0</v>
      </c>
      <c r="F38" s="16">
        <v>0</v>
      </c>
      <c r="G38" s="16">
        <v>0</v>
      </c>
      <c r="H38" s="13">
        <v>0</v>
      </c>
      <c r="I38" s="27">
        <v>0</v>
      </c>
      <c r="J38" s="28"/>
    </row>
    <row r="39" s="1" customFormat="1" ht="13.35" customHeight="1" spans="1:10">
      <c r="A39" s="18"/>
      <c r="B39" s="16" t="s">
        <v>77</v>
      </c>
      <c r="C39" s="16"/>
      <c r="D39" s="16" t="s">
        <v>78</v>
      </c>
      <c r="E39" s="16">
        <v>0</v>
      </c>
      <c r="F39" s="16">
        <v>0</v>
      </c>
      <c r="G39" s="16">
        <v>0</v>
      </c>
      <c r="H39" s="13">
        <v>0</v>
      </c>
      <c r="I39" s="27">
        <v>0</v>
      </c>
      <c r="J39" s="28"/>
    </row>
    <row r="40" s="1" customFormat="1" ht="13.35" customHeight="1" spans="1:10">
      <c r="A40" s="12"/>
      <c r="B40" s="16" t="s">
        <v>79</v>
      </c>
      <c r="C40" s="16"/>
      <c r="D40" s="16" t="s">
        <v>80</v>
      </c>
      <c r="E40" s="16"/>
      <c r="F40" s="16"/>
      <c r="G40" s="16"/>
      <c r="H40" s="13"/>
      <c r="I40" s="24"/>
      <c r="J40" s="25"/>
    </row>
    <row r="41" s="1" customFormat="1" ht="13.35" customHeight="1" spans="1:10">
      <c r="A41" s="13" t="s">
        <v>81</v>
      </c>
      <c r="B41" s="14"/>
      <c r="C41" s="15"/>
      <c r="D41" s="16" t="s">
        <v>82</v>
      </c>
      <c r="E41" s="16">
        <f>E43+E45+E47+E50</f>
        <v>0.08</v>
      </c>
      <c r="F41" s="16">
        <f>E41</f>
        <v>0.08</v>
      </c>
      <c r="G41" s="16">
        <f t="shared" ref="E41:G41" si="1">SUM(G50:G52)</f>
        <v>0.14</v>
      </c>
      <c r="H41" s="13">
        <f>SUM(H50:H52)</f>
        <v>2.01</v>
      </c>
      <c r="I41" s="24">
        <f>(E41/G41-1)*100</f>
        <v>-42.8571428571429</v>
      </c>
      <c r="J41" s="23"/>
    </row>
    <row r="42" s="1" customFormat="1" ht="13.35" customHeight="1" spans="1:10">
      <c r="A42" s="17"/>
      <c r="B42" s="17" t="s">
        <v>83</v>
      </c>
      <c r="C42" s="16" t="s">
        <v>84</v>
      </c>
      <c r="D42" s="16" t="s">
        <v>85</v>
      </c>
      <c r="E42" s="16"/>
      <c r="F42" s="16"/>
      <c r="G42" s="16"/>
      <c r="H42" s="13"/>
      <c r="I42" s="24"/>
      <c r="J42" s="23"/>
    </row>
    <row r="43" s="1" customFormat="1" ht="13.35" customHeight="1" spans="1:10">
      <c r="A43" s="18"/>
      <c r="B43" s="12"/>
      <c r="C43" s="16" t="s">
        <v>35</v>
      </c>
      <c r="D43" s="16" t="s">
        <v>86</v>
      </c>
      <c r="E43" s="16"/>
      <c r="F43" s="16"/>
      <c r="G43" s="16"/>
      <c r="H43" s="13"/>
      <c r="I43" s="24"/>
      <c r="J43" s="23"/>
    </row>
    <row r="44" s="1" customFormat="1" ht="13.35" customHeight="1" spans="1:10">
      <c r="A44" s="18"/>
      <c r="B44" s="17" t="s">
        <v>87</v>
      </c>
      <c r="C44" s="16" t="s">
        <v>88</v>
      </c>
      <c r="D44" s="16" t="s">
        <v>89</v>
      </c>
      <c r="E44" s="16"/>
      <c r="F44" s="16"/>
      <c r="G44" s="16"/>
      <c r="H44" s="13"/>
      <c r="I44" s="24"/>
      <c r="J44" s="23"/>
    </row>
    <row r="45" s="1" customFormat="1" ht="13.35" customHeight="1" spans="1:10">
      <c r="A45" s="18"/>
      <c r="B45" s="12"/>
      <c r="C45" s="16" t="s">
        <v>35</v>
      </c>
      <c r="D45" s="16" t="s">
        <v>90</v>
      </c>
      <c r="E45" s="16"/>
      <c r="F45" s="16"/>
      <c r="G45" s="16"/>
      <c r="H45" s="13"/>
      <c r="I45" s="24"/>
      <c r="J45" s="23"/>
    </row>
    <row r="46" s="1" customFormat="1" ht="13.35" customHeight="1" spans="1:10">
      <c r="A46" s="18"/>
      <c r="B46" s="17" t="s">
        <v>91</v>
      </c>
      <c r="C46" s="16" t="s">
        <v>84</v>
      </c>
      <c r="D46" s="16" t="s">
        <v>92</v>
      </c>
      <c r="E46" s="16"/>
      <c r="F46" s="16"/>
      <c r="G46" s="16"/>
      <c r="H46" s="13"/>
      <c r="I46" s="24"/>
      <c r="J46" s="23"/>
    </row>
    <row r="47" s="1" customFormat="1" ht="13.35" customHeight="1" spans="1:10">
      <c r="A47" s="18"/>
      <c r="B47" s="12"/>
      <c r="C47" s="16" t="s">
        <v>35</v>
      </c>
      <c r="D47" s="16" t="s">
        <v>93</v>
      </c>
      <c r="E47" s="16"/>
      <c r="F47" s="16"/>
      <c r="G47" s="16"/>
      <c r="H47" s="13"/>
      <c r="I47" s="24"/>
      <c r="J47" s="23"/>
    </row>
    <row r="48" s="1" customFormat="1" ht="13.35" customHeight="1" spans="1:10">
      <c r="A48" s="18"/>
      <c r="B48" s="17" t="s">
        <v>94</v>
      </c>
      <c r="C48" s="16" t="s">
        <v>84</v>
      </c>
      <c r="D48" s="16" t="s">
        <v>95</v>
      </c>
      <c r="E48" s="16"/>
      <c r="F48" s="16"/>
      <c r="G48" s="16"/>
      <c r="H48" s="13"/>
      <c r="I48" s="24"/>
      <c r="J48" s="23"/>
    </row>
    <row r="49" s="1" customFormat="1" ht="13.35" customHeight="1" spans="1:10">
      <c r="A49" s="18"/>
      <c r="B49" s="12"/>
      <c r="C49" s="16" t="s">
        <v>35</v>
      </c>
      <c r="D49" s="16" t="s">
        <v>96</v>
      </c>
      <c r="E49" s="16"/>
      <c r="F49" s="16"/>
      <c r="G49" s="16"/>
      <c r="H49" s="13"/>
      <c r="I49" s="24"/>
      <c r="J49" s="23"/>
    </row>
    <row r="50" s="1" customFormat="1" ht="13.35" customHeight="1" spans="1:10">
      <c r="A50" s="18"/>
      <c r="B50" s="13" t="s">
        <v>97</v>
      </c>
      <c r="C50" s="15"/>
      <c r="D50" s="16" t="s">
        <v>98</v>
      </c>
      <c r="E50" s="16">
        <v>0.08</v>
      </c>
      <c r="F50" s="16">
        <f>E50</f>
        <v>0.08</v>
      </c>
      <c r="G50" s="16">
        <v>0.14</v>
      </c>
      <c r="H50" s="16">
        <v>0.36</v>
      </c>
      <c r="I50" s="24">
        <f>(E50/G50-1)*100</f>
        <v>-42.8571428571429</v>
      </c>
      <c r="J50" s="23"/>
    </row>
    <row r="51" s="1" customFormat="1" ht="13.35" customHeight="1" spans="1:10">
      <c r="A51" s="18"/>
      <c r="B51" s="13" t="s">
        <v>99</v>
      </c>
      <c r="C51" s="15"/>
      <c r="D51" s="16" t="s">
        <v>100</v>
      </c>
      <c r="E51" s="16"/>
      <c r="F51" s="16"/>
      <c r="G51" s="16"/>
      <c r="H51" s="16"/>
      <c r="I51" s="24"/>
      <c r="J51" s="23"/>
    </row>
    <row r="52" s="1" customFormat="1" ht="13.35" customHeight="1" spans="1:10">
      <c r="A52" s="12"/>
      <c r="B52" s="13" t="s">
        <v>101</v>
      </c>
      <c r="C52" s="15"/>
      <c r="D52" s="16" t="s">
        <v>102</v>
      </c>
      <c r="E52" s="16">
        <v>0</v>
      </c>
      <c r="F52" s="16">
        <v>0</v>
      </c>
      <c r="G52" s="16">
        <v>0</v>
      </c>
      <c r="H52" s="16">
        <v>1.65</v>
      </c>
      <c r="I52" s="24">
        <v>0</v>
      </c>
      <c r="J52" s="23"/>
    </row>
    <row r="53" s="2" customFormat="1" spans="1:256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="1" customFormat="1" ht="20" customHeight="1" spans="2:9">
      <c r="B54" s="5" t="s">
        <v>103</v>
      </c>
      <c r="D54" s="5" t="s">
        <v>104</v>
      </c>
      <c r="E54" s="5"/>
      <c r="F54" s="5"/>
      <c r="G54" s="19" t="s">
        <v>105</v>
      </c>
      <c r="H54" s="19"/>
      <c r="I54" s="29"/>
    </row>
  </sheetData>
  <mergeCells count="49">
    <mergeCell ref="A1:J1"/>
    <mergeCell ref="A2:C2"/>
    <mergeCell ref="E2:G2"/>
    <mergeCell ref="H2:J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I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I3:I4"/>
    <mergeCell ref="J3:J4"/>
    <mergeCell ref="A3:C4"/>
  </mergeCells>
  <printOptions horizontalCentered="1"/>
  <pageMargins left="0.751388888888889" right="0.751388888888889" top="0.668055555555556" bottom="0.590277777777778" header="0.511805555555556" footer="1.33680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2018-04-03T12:47:00Z</dcterms:created>
  <dcterms:modified xsi:type="dcterms:W3CDTF">2021-04-07T12:16:30Z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