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三公经费公开表2018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<sst xmlns="http://schemas.openxmlformats.org/spreadsheetml/2006/main" count="27" uniqueCount="26">
  <si>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平罗县2018年第四季度党政机关“三公”经费公开情况表</t>
  </si>
  <si>
    <t>填报单位（签章）：平罗县农村综合改革服务中心</t>
  </si>
  <si>
    <t>2018 年 12 月 31 日</t>
  </si>
  <si>
    <t xml:space="preserve">  单位：万元</t>
  </si>
  <si>
    <t>序号</t>
  </si>
  <si>
    <t>项目名称</t>
  </si>
  <si>
    <t xml:space="preserve">2017年 </t>
  </si>
  <si>
    <t>2018年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</si>
  <si>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</si>
  <si>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</si>
  <si>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</si>
  <si>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</si>
  <si>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</si>
  <si>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</si>
  <si>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</si>
  <si>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</si>
  <si>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</si>
  <si>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</si>
  <si>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</si>
  <si>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</si>
  <si>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</si>
  <si>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0 辆；其他 0 辆。</t>
  </si>
  <si>
    <t>2、公务接待 2 次， 接待 18 人次。</t>
  </si>
  <si>
    <t>3、因公出国（境）组团 0 次，参加  0 人。</t>
  </si>
  <si>
    <t xml:space="preserve">      单位负责人（签字）：</t>
  </si>
  <si>
    <t>填表人：李娟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</si>
</sst>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17" fillId="8" borderId="0" applyNumberFormat="0" applyBorder="0" applyAlignment="0" applyProtection="0"/>
    <xf numFmtId="0" fontId="8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8" applyNumberFormat="0" applyFill="0" applyAlignment="0" applyProtection="0"/>
    <xf numFmtId="0" fontId="4" fillId="0" borderId="9" applyNumberFormat="0" applyFill="0" applyAlignment="0" applyProtection="0"/>
    <xf numFmtId="0" fontId="11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tabSelected="1" workbookViewId="0" topLeftCell="A1">
      <selection activeCell="E9" sqref="E9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6.6899999999999995</v>
      </c>
      <c r="D5" s="22">
        <f>SUM(D6+D7+D10+D11)</f>
        <v>13.41</v>
      </c>
      <c r="E5" s="22">
        <f aca="true" t="shared" si="0" ref="C5:F5">SUM(E6+E7+E10+E11)</f>
        <v>0.82</v>
      </c>
      <c r="F5" s="22">
        <f t="shared" si="0"/>
        <v>3.02</v>
      </c>
      <c r="G5" s="22">
        <f aca="true" t="shared" si="1" ref="G5:G11">SUM(E5-C5)/C5*100</f>
        <v>-87.74289985052316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4.31</v>
      </c>
      <c r="D7" s="22">
        <f>1.11+1.21+0.49+4.31</f>
        <v>7.12</v>
      </c>
      <c r="E7" s="22">
        <f>E9</f>
        <v>0.74</v>
      </c>
      <c r="F7" s="22">
        <f>0.82+0.65+0.42+0.74</f>
        <v>2.63</v>
      </c>
      <c r="G7" s="22">
        <f t="shared" si="1"/>
        <v>-82.830626450116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4.31</v>
      </c>
      <c r="D9" s="22">
        <f>1.11+1.21+0.49+4.31</f>
        <v>7.12</v>
      </c>
      <c r="E9" s="22">
        <v>0.74</v>
      </c>
      <c r="F9" s="22">
        <f>0.82+0.65+0.42+0.74</f>
        <v>2.63</v>
      </c>
      <c r="G9" s="22">
        <f t="shared" si="1"/>
        <v>-82.830626450116</v>
      </c>
      <c r="H9" s="22"/>
    </row>
    <row r="10" spans="1:8" ht="39" customHeight="1">
      <c r="A10" s="21">
        <v>5</v>
      </c>
      <c r="B10" s="23" t="s">
        <v>18</v>
      </c>
      <c r="C10" s="25">
        <v>2.38</v>
      </c>
      <c r="D10" s="25">
        <f>1.43+1.56+0.92+2.38</f>
        <v>6.29</v>
      </c>
      <c r="E10" s="25">
        <v>0.08</v>
      </c>
      <c r="F10" s="25">
        <f>0.28+0.03+0.08</f>
        <v>0.39000000000000007</v>
      </c>
      <c r="G10" s="22">
        <f t="shared" si="1"/>
        <v>-96.63865546218487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2016-04-06T06:30:42Z</cp:lastPrinted>
  <dcterms:created xsi:type="dcterms:W3CDTF">2014-01-13T08:49:40Z</dcterms:created>
  <dcterms:modified xsi:type="dcterms:W3CDTF">2019-01-04T06:41:12Z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