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75" activeTab="0"/>
  </bookViews>
  <sheets>
    <sheet name="2018年4季度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<sst xmlns="http://schemas.openxmlformats.org/spreadsheetml/2006/main" count="82" uniqueCount="82">
  <si>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厉行节约支出季报</t>
  </si>
  <si>
    <t>填报单位：平罗县交通运输局</t>
  </si>
  <si>
    <t>金额单位：万元</t>
  </si>
  <si>
    <t>项目名称</t>
  </si>
  <si>
    <t>行次</t>
  </si>
  <si>
    <t>费 用 支 出 额 度</t>
  </si>
  <si>
    <t>本年控制数（仅一季度报）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</si>
  <si>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</si>
  <si>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</si>
  <si>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</si>
  <si>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</si>
  <si>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</si>
  <si>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</si>
  <si>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</si>
  <si>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</si>
  <si>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</si>
  <si>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</si>
  <si>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</si>
  <si>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</si>
  <si>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</si>
  <si>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</si>
  <si>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</si>
  <si>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</si>
  <si>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</si>
  <si>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</si>
  <si>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</si>
  <si>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</si>
  <si>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</si>
  <si>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</si>
  <si>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</si>
  <si>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</si>
  <si>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10</t>
  </si>
  <si>
    <t>2、部门（单位）大型会议</t>
  </si>
  <si>
    <t>11</t>
  </si>
  <si>
    <t>3、部门（单位）其他会议</t>
  </si>
  <si>
    <t>12</t>
  </si>
  <si>
    <t>四、大型活动支出</t>
  </si>
  <si>
    <t>13</t>
  </si>
  <si>
    <t>1、自治区重大活动</t>
  </si>
  <si>
    <t>14</t>
  </si>
  <si>
    <t>2、本部门（单位）重大活动</t>
  </si>
  <si>
    <t>15</t>
  </si>
  <si>
    <t>五、评比达标表彰支出</t>
  </si>
  <si>
    <t>16</t>
  </si>
  <si>
    <t>1、国家审定保留项目</t>
  </si>
  <si>
    <t>17</t>
  </si>
  <si>
    <t>2、党委政府批准的项目</t>
  </si>
  <si>
    <t>18</t>
  </si>
  <si>
    <t>3、部门（单位）自行开展项目</t>
  </si>
  <si>
    <t>19</t>
  </si>
  <si>
    <t>六、车辆购置及运行费支出</t>
  </si>
  <si>
    <t>20</t>
  </si>
  <si>
    <t>1、车辆购置费用支出合计</t>
  </si>
  <si>
    <t>21</t>
  </si>
  <si>
    <t xml:space="preserve">    一般公务用车</t>
  </si>
  <si>
    <t>22</t>
  </si>
  <si>
    <t xml:space="preserve">    执法执勤技术用车</t>
  </si>
  <si>
    <t>23</t>
  </si>
  <si>
    <t>2、公务车辆运行费用支出合计</t>
  </si>
  <si>
    <t>24</t>
  </si>
  <si>
    <t xml:space="preserve">    一般公务用车费用支出</t>
  </si>
  <si>
    <t>25</t>
  </si>
  <si>
    <t xml:space="preserve">    执法执勤技术用车费用支出</t>
  </si>
  <si>
    <t>26</t>
  </si>
  <si>
    <t>七、日常办公经费支出</t>
  </si>
  <si>
    <t>27</t>
  </si>
  <si>
    <t>用水支出</t>
  </si>
  <si>
    <t>28</t>
  </si>
  <si>
    <t>用电支出</t>
  </si>
  <si>
    <t>29</t>
  </si>
  <si>
    <t>用气支出</t>
  </si>
  <si>
    <t>30</t>
  </si>
  <si>
    <t>用油支出</t>
  </si>
  <si>
    <t>31</t>
  </si>
  <si>
    <t>通信费用支出</t>
  </si>
  <si>
    <t>32</t>
  </si>
  <si>
    <t>印刷费用支出</t>
  </si>
  <si>
    <t>33</t>
  </si>
  <si>
    <t>单位负责人：王新民</t>
  </si>
  <si>
    <t>审核：任志平</t>
  </si>
  <si>
    <t>制表：任志平</t>
  </si>
  <si>
    <r>
      <t>联系电话：</t>
    </r>
    <r>
      <rPr>
        <sz val="10"/>
        <rFont val="Arial"/>
        <family val="2"/>
      </rPr>
      <t>0952-6095340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</si>
</sst>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pane ySplit="5" topLeftCell="A6" activePane="bottomLeft" state="frozen"/>
      <selection pane="bottomLeft" activeCell="F37" sqref="F37"/>
    </sheetView>
  </sheetViews>
  <sheetFormatPr defaultColWidth="9.140625" defaultRowHeight="12.75"/>
  <cols>
    <col min="1" max="1" width="7.00390625" style="0" customWidth="1"/>
    <col min="2" max="2" width="15.8515625" style="0" customWidth="1"/>
    <col min="3" max="3" width="10.8515625" style="0" customWidth="1"/>
    <col min="4" max="4" width="4.140625" style="0" customWidth="1"/>
    <col min="5" max="5" width="10.8515625" style="1" customWidth="1"/>
    <col min="6" max="6" width="9.7109375" style="1" customWidth="1"/>
    <col min="7" max="7" width="10.00390625" style="1" customWidth="1"/>
    <col min="8" max="8" width="13.7109375" style="1" customWidth="1"/>
  </cols>
  <sheetData>
    <row r="1" spans="1:8" ht="2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12.75" customHeight="1">
      <c r="A2" s="3" t="s">
        <v>1</v>
      </c>
      <c r="B2" s="3"/>
      <c r="C2" s="3"/>
      <c r="D2" s="4">
        <v>43469</v>
      </c>
      <c r="E2" s="5"/>
      <c r="F2" s="5"/>
      <c r="G2" s="6"/>
      <c r="H2" s="5" t="s">
        <v>2</v>
      </c>
      <c r="I2" s="5"/>
    </row>
    <row r="3" spans="1:9" ht="17.25" customHeight="1">
      <c r="A3" s="7" t="s">
        <v>3</v>
      </c>
      <c r="B3" s="7"/>
      <c r="C3" s="7"/>
      <c r="D3" s="7" t="s">
        <v>4</v>
      </c>
      <c r="E3" s="7" t="s">
        <v>5</v>
      </c>
      <c r="F3" s="7"/>
      <c r="G3" s="7"/>
      <c r="H3" s="8"/>
      <c r="I3" s="44" t="s">
        <v>6</v>
      </c>
    </row>
    <row r="4" spans="1:9" ht="25.5" customHeight="1">
      <c r="A4" s="7"/>
      <c r="B4" s="7"/>
      <c r="C4" s="7"/>
      <c r="D4" s="7"/>
      <c r="E4" s="9" t="s">
        <v>7</v>
      </c>
      <c r="F4" s="9" t="s">
        <v>8</v>
      </c>
      <c r="G4" s="9" t="s">
        <v>9</v>
      </c>
      <c r="H4" s="10" t="s">
        <v>10</v>
      </c>
      <c r="I4" s="45"/>
    </row>
    <row r="5" spans="1:9" ht="19.5" customHeight="1">
      <c r="A5" s="11" t="s">
        <v>11</v>
      </c>
      <c r="B5" s="12"/>
      <c r="C5" s="13"/>
      <c r="D5" s="14" t="s">
        <v>12</v>
      </c>
      <c r="E5" s="15">
        <f aca="true" t="shared" si="0" ref="E5:I5">E6+E10+E13+E17+E20+E24+E31</f>
        <v>0.33</v>
      </c>
      <c r="F5" s="15">
        <f t="shared" si="0"/>
        <v>3.17</v>
      </c>
      <c r="G5" s="15">
        <f t="shared" si="0"/>
        <v>7.2299999999999995</v>
      </c>
      <c r="H5" s="16">
        <f t="shared" si="0"/>
        <v>0</v>
      </c>
      <c r="I5" s="46">
        <f t="shared" si="0"/>
        <v>0</v>
      </c>
    </row>
    <row r="6" spans="1:9" ht="19.5" customHeight="1">
      <c r="A6" s="17" t="s">
        <v>13</v>
      </c>
      <c r="B6" s="18"/>
      <c r="C6" s="19"/>
      <c r="D6" s="20" t="s">
        <v>14</v>
      </c>
      <c r="E6" s="21">
        <f aca="true" t="shared" si="1" ref="E6:I6">E9</f>
        <v>0</v>
      </c>
      <c r="F6" s="21">
        <f t="shared" si="1"/>
        <v>0</v>
      </c>
      <c r="G6" s="21">
        <f t="shared" si="1"/>
        <v>0</v>
      </c>
      <c r="H6" s="22">
        <f t="shared" si="1"/>
        <v>0</v>
      </c>
      <c r="I6" s="46">
        <f t="shared" si="1"/>
        <v>0</v>
      </c>
    </row>
    <row r="7" spans="1:9" ht="19.5" customHeight="1">
      <c r="A7" s="23"/>
      <c r="B7" s="24" t="s">
        <v>15</v>
      </c>
      <c r="C7" s="25" t="s">
        <v>16</v>
      </c>
      <c r="D7" s="20" t="s">
        <v>17</v>
      </c>
      <c r="E7" s="21">
        <v>0</v>
      </c>
      <c r="F7" s="21">
        <v>0</v>
      </c>
      <c r="G7" s="21">
        <v>0</v>
      </c>
      <c r="H7" s="22">
        <v>0</v>
      </c>
      <c r="I7" s="47"/>
    </row>
    <row r="8" spans="1:9" ht="19.5" customHeight="1">
      <c r="A8" s="26"/>
      <c r="B8" s="27"/>
      <c r="C8" s="25" t="s">
        <v>18</v>
      </c>
      <c r="D8" s="14" t="s">
        <v>19</v>
      </c>
      <c r="E8" s="21">
        <v>0</v>
      </c>
      <c r="F8" s="21">
        <v>0</v>
      </c>
      <c r="G8" s="21">
        <v>0</v>
      </c>
      <c r="H8" s="22">
        <v>0</v>
      </c>
      <c r="I8" s="47"/>
    </row>
    <row r="9" spans="1:9" ht="19.5" customHeight="1">
      <c r="A9" s="28"/>
      <c r="B9" s="17" t="s">
        <v>20</v>
      </c>
      <c r="C9" s="19"/>
      <c r="D9" s="20" t="s">
        <v>21</v>
      </c>
      <c r="E9" s="21">
        <v>0</v>
      </c>
      <c r="F9" s="21">
        <v>0</v>
      </c>
      <c r="G9" s="21">
        <v>0</v>
      </c>
      <c r="H9" s="22">
        <v>0</v>
      </c>
      <c r="I9" s="48"/>
    </row>
    <row r="10" spans="1:9" ht="19.5" customHeight="1">
      <c r="A10" s="17" t="s">
        <v>22</v>
      </c>
      <c r="B10" s="18"/>
      <c r="C10" s="19"/>
      <c r="D10" s="20" t="s">
        <v>23</v>
      </c>
      <c r="E10" s="21">
        <f aca="true" t="shared" si="2" ref="E10:I10">E11+E12</f>
        <v>0</v>
      </c>
      <c r="F10" s="21">
        <f t="shared" si="2"/>
        <v>0.84</v>
      </c>
      <c r="G10" s="21">
        <f t="shared" si="2"/>
        <v>1.38</v>
      </c>
      <c r="H10" s="22">
        <v>0</v>
      </c>
      <c r="I10" s="49">
        <f t="shared" si="2"/>
        <v>0</v>
      </c>
    </row>
    <row r="11" spans="1:9" ht="19.5" customHeight="1">
      <c r="A11" s="23"/>
      <c r="B11" s="17" t="s">
        <v>24</v>
      </c>
      <c r="C11" s="19"/>
      <c r="D11" s="14" t="s">
        <v>25</v>
      </c>
      <c r="E11" s="21">
        <v>0</v>
      </c>
      <c r="F11" s="21">
        <v>0.84</v>
      </c>
      <c r="G11" s="21">
        <v>1.38</v>
      </c>
      <c r="H11" s="22">
        <v>0</v>
      </c>
      <c r="I11" s="50">
        <v>0</v>
      </c>
    </row>
    <row r="12" spans="1:9" ht="19.5" customHeight="1">
      <c r="A12" s="28"/>
      <c r="B12" s="17" t="s">
        <v>26</v>
      </c>
      <c r="C12" s="19"/>
      <c r="D12" s="20" t="s">
        <v>27</v>
      </c>
      <c r="E12" s="21"/>
      <c r="F12" s="21"/>
      <c r="G12" s="21"/>
      <c r="H12" s="22"/>
      <c r="I12" s="47"/>
    </row>
    <row r="13" spans="1:9" ht="19.5" customHeight="1">
      <c r="A13" s="17" t="s">
        <v>28</v>
      </c>
      <c r="B13" s="18"/>
      <c r="C13" s="19"/>
      <c r="D13" s="20" t="s">
        <v>29</v>
      </c>
      <c r="E13" s="21">
        <f aca="true" t="shared" si="3" ref="E13:I13">E14+E15+E16</f>
        <v>0</v>
      </c>
      <c r="F13" s="21">
        <f t="shared" si="3"/>
        <v>0</v>
      </c>
      <c r="G13" s="21">
        <f t="shared" si="3"/>
        <v>0</v>
      </c>
      <c r="H13" s="22">
        <f t="shared" si="3"/>
        <v>0</v>
      </c>
      <c r="I13" s="46">
        <f t="shared" si="3"/>
        <v>0</v>
      </c>
    </row>
    <row r="14" spans="1:9" ht="19.5" customHeight="1">
      <c r="A14" s="23"/>
      <c r="B14" s="17" t="s">
        <v>30</v>
      </c>
      <c r="C14" s="19"/>
      <c r="D14" s="14" t="s">
        <v>31</v>
      </c>
      <c r="E14" s="21"/>
      <c r="F14" s="21"/>
      <c r="G14" s="21"/>
      <c r="H14" s="22"/>
      <c r="I14" s="47"/>
    </row>
    <row r="15" spans="1:9" ht="19.5" customHeight="1">
      <c r="A15" s="26"/>
      <c r="B15" s="17" t="s">
        <v>32</v>
      </c>
      <c r="C15" s="19"/>
      <c r="D15" s="20" t="s">
        <v>33</v>
      </c>
      <c r="E15" s="21"/>
      <c r="F15" s="21"/>
      <c r="G15" s="21"/>
      <c r="H15" s="22"/>
      <c r="I15" s="47"/>
    </row>
    <row r="16" spans="1:9" ht="19.5" customHeight="1">
      <c r="A16" s="26"/>
      <c r="B16" s="17" t="s">
        <v>34</v>
      </c>
      <c r="C16" s="19"/>
      <c r="D16" s="20" t="s">
        <v>35</v>
      </c>
      <c r="E16" s="21"/>
      <c r="F16" s="21">
        <v>0</v>
      </c>
      <c r="G16" s="21"/>
      <c r="H16" s="22"/>
      <c r="I16" s="47"/>
    </row>
    <row r="17" spans="1:9" ht="19.5" customHeight="1">
      <c r="A17" s="17" t="s">
        <v>36</v>
      </c>
      <c r="B17" s="18"/>
      <c r="C17" s="19"/>
      <c r="D17" s="14" t="s">
        <v>37</v>
      </c>
      <c r="E17" s="21">
        <f aca="true" t="shared" si="4" ref="E17:I17">E18+E19</f>
        <v>0</v>
      </c>
      <c r="F17" s="21">
        <f t="shared" si="4"/>
        <v>0</v>
      </c>
      <c r="G17" s="21">
        <f t="shared" si="4"/>
        <v>0</v>
      </c>
      <c r="H17" s="22">
        <f t="shared" si="4"/>
        <v>0</v>
      </c>
      <c r="I17" s="46">
        <f t="shared" si="4"/>
        <v>0</v>
      </c>
    </row>
    <row r="18" spans="1:9" ht="19.5" customHeight="1">
      <c r="A18" s="23"/>
      <c r="B18" s="17" t="s">
        <v>38</v>
      </c>
      <c r="C18" s="19"/>
      <c r="D18" s="20" t="s">
        <v>39</v>
      </c>
      <c r="E18" s="21"/>
      <c r="F18" s="21"/>
      <c r="G18" s="21"/>
      <c r="H18" s="22"/>
      <c r="I18" s="47"/>
    </row>
    <row r="19" spans="1:9" ht="19.5" customHeight="1">
      <c r="A19" s="26"/>
      <c r="B19" s="17" t="s">
        <v>40</v>
      </c>
      <c r="C19" s="19"/>
      <c r="D19" s="20" t="s">
        <v>41</v>
      </c>
      <c r="E19" s="21"/>
      <c r="F19" s="21"/>
      <c r="G19" s="21"/>
      <c r="H19" s="22"/>
      <c r="I19" s="47"/>
    </row>
    <row r="20" spans="1:9" ht="19.5" customHeight="1">
      <c r="A20" s="17" t="s">
        <v>42</v>
      </c>
      <c r="B20" s="18"/>
      <c r="C20" s="19"/>
      <c r="D20" s="14" t="s">
        <v>43</v>
      </c>
      <c r="E20" s="21">
        <f aca="true" t="shared" si="5" ref="E20:I20">E21+E22+E23</f>
        <v>0</v>
      </c>
      <c r="F20" s="21">
        <f t="shared" si="5"/>
        <v>0</v>
      </c>
      <c r="G20" s="21">
        <f t="shared" si="5"/>
        <v>0</v>
      </c>
      <c r="H20" s="22">
        <f t="shared" si="5"/>
        <v>0</v>
      </c>
      <c r="I20" s="46">
        <f t="shared" si="5"/>
        <v>0</v>
      </c>
    </row>
    <row r="21" spans="1:9" ht="19.5" customHeight="1">
      <c r="A21" s="29"/>
      <c r="B21" s="17" t="s">
        <v>44</v>
      </c>
      <c r="C21" s="19"/>
      <c r="D21" s="20" t="s">
        <v>45</v>
      </c>
      <c r="E21" s="21"/>
      <c r="F21" s="21"/>
      <c r="G21" s="21"/>
      <c r="H21" s="22"/>
      <c r="I21" s="47"/>
    </row>
    <row r="22" spans="1:9" ht="19.5" customHeight="1">
      <c r="A22" s="30"/>
      <c r="B22" s="31" t="s">
        <v>46</v>
      </c>
      <c r="C22" s="32"/>
      <c r="D22" s="20" t="s">
        <v>47</v>
      </c>
      <c r="E22" s="21"/>
      <c r="F22" s="21"/>
      <c r="G22" s="21"/>
      <c r="H22" s="22"/>
      <c r="I22" s="47"/>
    </row>
    <row r="23" spans="1:9" ht="19.5" customHeight="1">
      <c r="A23" s="33"/>
      <c r="B23" s="34" t="s">
        <v>48</v>
      </c>
      <c r="C23" s="35"/>
      <c r="D23" s="14" t="s">
        <v>49</v>
      </c>
      <c r="E23" s="21"/>
      <c r="F23" s="21"/>
      <c r="G23" s="21"/>
      <c r="H23" s="22"/>
      <c r="I23" s="47"/>
    </row>
    <row r="24" spans="1:9" ht="19.5" customHeight="1">
      <c r="A24" s="17" t="s">
        <v>50</v>
      </c>
      <c r="B24" s="36"/>
      <c r="C24" s="37"/>
      <c r="D24" s="20" t="s">
        <v>51</v>
      </c>
      <c r="E24" s="21">
        <f aca="true" t="shared" si="6" ref="E24:I24">E25+E28</f>
        <v>0</v>
      </c>
      <c r="F24" s="21">
        <f t="shared" si="6"/>
        <v>1.3</v>
      </c>
      <c r="G24" s="21">
        <f t="shared" si="6"/>
        <v>4.88</v>
      </c>
      <c r="H24" s="22">
        <f t="shared" si="6"/>
        <v>0</v>
      </c>
      <c r="I24" s="46">
        <f t="shared" si="6"/>
        <v>0</v>
      </c>
    </row>
    <row r="25" spans="1:9" ht="19.5" customHeight="1">
      <c r="A25" s="23"/>
      <c r="B25" s="17" t="s">
        <v>52</v>
      </c>
      <c r="C25" s="19"/>
      <c r="D25" s="20" t="s">
        <v>53</v>
      </c>
      <c r="E25" s="21">
        <f aca="true" t="shared" si="7" ref="E25:I25">E26+E27</f>
        <v>0</v>
      </c>
      <c r="F25" s="21">
        <f t="shared" si="7"/>
        <v>0</v>
      </c>
      <c r="G25" s="21">
        <f t="shared" si="7"/>
        <v>0</v>
      </c>
      <c r="H25" s="22">
        <f t="shared" si="7"/>
        <v>0</v>
      </c>
      <c r="I25" s="46">
        <f t="shared" si="7"/>
        <v>0</v>
      </c>
    </row>
    <row r="26" spans="1:9" ht="19.5" customHeight="1">
      <c r="A26" s="26"/>
      <c r="B26" s="17" t="s">
        <v>54</v>
      </c>
      <c r="C26" s="19"/>
      <c r="D26" s="14" t="s">
        <v>55</v>
      </c>
      <c r="E26" s="21"/>
      <c r="F26" s="21"/>
      <c r="G26" s="21"/>
      <c r="H26" s="22"/>
      <c r="I26" s="47"/>
    </row>
    <row r="27" spans="1:9" ht="19.5" customHeight="1">
      <c r="A27" s="26"/>
      <c r="B27" s="17" t="s">
        <v>56</v>
      </c>
      <c r="C27" s="19"/>
      <c r="D27" s="20" t="s">
        <v>57</v>
      </c>
      <c r="E27" s="21"/>
      <c r="F27" s="21"/>
      <c r="G27" s="21"/>
      <c r="H27" s="22"/>
      <c r="I27" s="48"/>
    </row>
    <row r="28" spans="1:9" ht="19.5" customHeight="1">
      <c r="A28" s="26"/>
      <c r="B28" s="17" t="s">
        <v>58</v>
      </c>
      <c r="C28" s="19"/>
      <c r="D28" s="20" t="s">
        <v>59</v>
      </c>
      <c r="E28" s="21">
        <f aca="true" t="shared" si="8" ref="E28:I28">E29+E30</f>
        <v>0</v>
      </c>
      <c r="F28" s="21">
        <f t="shared" si="8"/>
        <v>1.3</v>
      </c>
      <c r="G28" s="21">
        <f t="shared" si="8"/>
        <v>4.88</v>
      </c>
      <c r="H28" s="22">
        <f t="shared" si="8"/>
        <v>0</v>
      </c>
      <c r="I28" s="49">
        <v>0</v>
      </c>
    </row>
    <row r="29" spans="1:9" ht="19.5" customHeight="1">
      <c r="A29" s="26"/>
      <c r="B29" s="25" t="s">
        <v>60</v>
      </c>
      <c r="C29" s="38"/>
      <c r="D29" s="14" t="s">
        <v>61</v>
      </c>
      <c r="E29" s="21">
        <v>0</v>
      </c>
      <c r="F29" s="21">
        <v>1.3</v>
      </c>
      <c r="G29" s="21">
        <v>4.88</v>
      </c>
      <c r="H29" s="22">
        <v>0</v>
      </c>
      <c r="I29" s="51">
        <v>0</v>
      </c>
    </row>
    <row r="30" spans="1:9" ht="19.5" customHeight="1">
      <c r="A30" s="28"/>
      <c r="B30" s="25" t="s">
        <v>62</v>
      </c>
      <c r="C30" s="38"/>
      <c r="D30" s="20" t="s">
        <v>63</v>
      </c>
      <c r="E30" s="21"/>
      <c r="F30" s="21"/>
      <c r="G30" s="21"/>
      <c r="H30" s="22"/>
      <c r="I30" s="47"/>
    </row>
    <row r="31" spans="1:9" ht="19.5" customHeight="1">
      <c r="A31" s="31" t="s">
        <v>64</v>
      </c>
      <c r="B31" s="18"/>
      <c r="C31" s="19"/>
      <c r="D31" s="20" t="s">
        <v>65</v>
      </c>
      <c r="E31" s="21">
        <f aca="true" t="shared" si="9" ref="E31:I31">E32+E33+E34+E35+E36+E37</f>
        <v>0.33</v>
      </c>
      <c r="F31" s="21">
        <f t="shared" si="9"/>
        <v>1.03</v>
      </c>
      <c r="G31" s="21">
        <f t="shared" si="9"/>
        <v>0.97</v>
      </c>
      <c r="H31" s="22">
        <f t="shared" si="9"/>
        <v>0</v>
      </c>
      <c r="I31" s="46">
        <f t="shared" si="9"/>
        <v>0</v>
      </c>
    </row>
    <row r="32" spans="1:9" ht="19.5" customHeight="1">
      <c r="A32" s="39"/>
      <c r="B32" s="18" t="s">
        <v>66</v>
      </c>
      <c r="C32" s="19"/>
      <c r="D32" s="14" t="s">
        <v>67</v>
      </c>
      <c r="E32" s="21"/>
      <c r="F32" s="21"/>
      <c r="G32" s="21"/>
      <c r="H32" s="22"/>
      <c r="I32" s="47"/>
    </row>
    <row r="33" spans="1:9" ht="19.5" customHeight="1">
      <c r="A33" s="39"/>
      <c r="B33" s="18" t="s">
        <v>68</v>
      </c>
      <c r="C33" s="19"/>
      <c r="D33" s="20" t="s">
        <v>69</v>
      </c>
      <c r="E33" s="21"/>
      <c r="F33" s="21"/>
      <c r="G33" s="21"/>
      <c r="H33" s="22"/>
      <c r="I33" s="47"/>
    </row>
    <row r="34" spans="1:9" ht="19.5" customHeight="1">
      <c r="A34" s="39"/>
      <c r="B34" s="18" t="s">
        <v>70</v>
      </c>
      <c r="C34" s="19"/>
      <c r="D34" s="20" t="s">
        <v>71</v>
      </c>
      <c r="E34" s="21"/>
      <c r="F34" s="21"/>
      <c r="G34" s="21"/>
      <c r="H34" s="22"/>
      <c r="I34" s="47"/>
    </row>
    <row r="35" spans="1:9" ht="19.5" customHeight="1">
      <c r="A35" s="39"/>
      <c r="B35" s="18" t="s">
        <v>72</v>
      </c>
      <c r="C35" s="19"/>
      <c r="D35" s="14" t="s">
        <v>73</v>
      </c>
      <c r="E35" s="21"/>
      <c r="F35" s="21"/>
      <c r="G35" s="21"/>
      <c r="H35" s="22"/>
      <c r="I35" s="47"/>
    </row>
    <row r="36" spans="1:9" ht="19.5" customHeight="1">
      <c r="A36" s="39"/>
      <c r="B36" s="18" t="s">
        <v>74</v>
      </c>
      <c r="C36" s="19"/>
      <c r="D36" s="20" t="s">
        <v>75</v>
      </c>
      <c r="E36" s="21">
        <v>0.33</v>
      </c>
      <c r="F36" s="21">
        <v>1.03</v>
      </c>
      <c r="G36" s="21">
        <v>0.97</v>
      </c>
      <c r="H36" s="22">
        <v>0</v>
      </c>
      <c r="I36" s="47">
        <v>0</v>
      </c>
    </row>
    <row r="37" spans="1:9" ht="19.5" customHeight="1">
      <c r="A37" s="39"/>
      <c r="B37" s="18" t="s">
        <v>76</v>
      </c>
      <c r="C37" s="19"/>
      <c r="D37" s="20" t="s">
        <v>77</v>
      </c>
      <c r="E37" s="21"/>
      <c r="F37" s="21"/>
      <c r="G37" s="21"/>
      <c r="H37" s="22"/>
      <c r="I37" s="47"/>
    </row>
    <row r="39" spans="1:8" ht="12.75">
      <c r="A39" s="40" t="s">
        <v>78</v>
      </c>
      <c r="B39" s="40"/>
      <c r="C39" s="41" t="s">
        <v>79</v>
      </c>
      <c r="D39" s="41"/>
      <c r="E39" s="42"/>
      <c r="F39" s="42" t="s">
        <v>80</v>
      </c>
      <c r="G39" s="42"/>
      <c r="H39" s="43" t="s">
        <v>81</v>
      </c>
    </row>
  </sheetData>
  <sheetProtection/>
  <mergeCells count="45">
    <mergeCell ref="A1:H1"/>
    <mergeCell ref="D2:F2"/>
    <mergeCell ref="H2:I2"/>
    <mergeCell ref="E3:H3"/>
    <mergeCell ref="A5:C5"/>
    <mergeCell ref="A6:C6"/>
    <mergeCell ref="B9:C9"/>
    <mergeCell ref="A10:C10"/>
    <mergeCell ref="B11:C11"/>
    <mergeCell ref="B12:C12"/>
    <mergeCell ref="A13:C13"/>
    <mergeCell ref="B14:C14"/>
    <mergeCell ref="B15:C15"/>
    <mergeCell ref="B16:C16"/>
    <mergeCell ref="A17:C17"/>
    <mergeCell ref="B18:C18"/>
    <mergeCell ref="B19:C19"/>
    <mergeCell ref="A20:C20"/>
    <mergeCell ref="B21:C21"/>
    <mergeCell ref="B22:C22"/>
    <mergeCell ref="B23:C23"/>
    <mergeCell ref="A24:C24"/>
    <mergeCell ref="B25:C25"/>
    <mergeCell ref="B26:C26"/>
    <mergeCell ref="B27:C27"/>
    <mergeCell ref="B28:C28"/>
    <mergeCell ref="A31:C31"/>
    <mergeCell ref="B32:C32"/>
    <mergeCell ref="B33:C33"/>
    <mergeCell ref="B34:C34"/>
    <mergeCell ref="B35:C35"/>
    <mergeCell ref="B36:C36"/>
    <mergeCell ref="B37:C37"/>
    <mergeCell ref="A39:B39"/>
    <mergeCell ref="A7:A9"/>
    <mergeCell ref="A11:A12"/>
    <mergeCell ref="A14:A16"/>
    <mergeCell ref="A18:A19"/>
    <mergeCell ref="A21:A23"/>
    <mergeCell ref="A25:A30"/>
    <mergeCell ref="A32:A37"/>
    <mergeCell ref="B7:B8"/>
    <mergeCell ref="D3:D4"/>
    <mergeCell ref="I3:I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平罗县交通运输局</cp:lastModifiedBy>
  <cp:lastPrinted>2015-04-03T07:09:31Z</cp:lastPrinted>
  <dcterms:created xsi:type="dcterms:W3CDTF">2011-03-21T09:21:34Z</dcterms:created>
  <dcterms:modified xsi:type="dcterms:W3CDTF">2019-01-04T02:21:18Z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