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definedNames>
    <definedName name="_xlnm.Print_Area" localSheetId="0">名单!$A$1:$I$43</definedName>
  </definedNames>
  <calcPr calcId="144525"/>
</workbook>
</file>

<file path=xl/sharedStrings.xml><?xml version="1.0" encoding="utf-8"?>
<sst xmlns="http://schemas.openxmlformats.org/spreadsheetml/2006/main" count="125" uniqueCount="89">
  <si>
    <t>表3：</t>
  </si>
  <si>
    <r>
      <t xml:space="preserve">     红崖子</t>
    </r>
    <r>
      <rPr>
        <b/>
        <sz val="16"/>
        <color rgb="FF000000"/>
        <rFont val="宋体"/>
        <charset val="134"/>
      </rPr>
      <t>乡（镇）巩固拓展脱贫攻坚成果同乡村振兴有效衔接过渡期种植业补助名单</t>
    </r>
  </si>
  <si>
    <r>
      <rPr>
        <sz val="12"/>
        <color rgb="FF000000"/>
        <rFont val="宋体"/>
        <charset val="134"/>
      </rPr>
      <t xml:space="preserve"> 乡镇（盖章）：红崖子乡人民政府                                 日期：</t>
    </r>
    <r>
      <rPr>
        <u/>
        <sz val="12"/>
        <color rgb="FF000000"/>
        <rFont val="宋体"/>
        <charset val="134"/>
      </rPr>
      <t xml:space="preserve">  2023 </t>
    </r>
    <r>
      <rPr>
        <sz val="12"/>
        <color rgb="FF000000"/>
        <rFont val="宋体"/>
        <charset val="134"/>
      </rPr>
      <t>年</t>
    </r>
    <r>
      <rPr>
        <u/>
        <sz val="12"/>
        <color rgb="FF000000"/>
        <rFont val="宋体"/>
        <charset val="134"/>
      </rPr>
      <t xml:space="preserve"> 3 </t>
    </r>
    <r>
      <rPr>
        <sz val="12"/>
        <color rgb="FF000000"/>
        <rFont val="宋体"/>
        <charset val="134"/>
      </rPr>
      <t>月</t>
    </r>
    <r>
      <rPr>
        <u/>
        <sz val="12"/>
        <color rgb="FF000000"/>
        <rFont val="宋体"/>
        <charset val="134"/>
      </rPr>
      <t xml:space="preserve"> 27 </t>
    </r>
    <r>
      <rPr>
        <sz val="12"/>
        <color rgb="FF000000"/>
        <rFont val="宋体"/>
        <charset val="134"/>
      </rPr>
      <t>日                 单位：亩、元/亩、元</t>
    </r>
  </si>
  <si>
    <t>序号</t>
  </si>
  <si>
    <t>行政村</t>
  </si>
  <si>
    <t>组-房号</t>
  </si>
  <si>
    <t>户主姓名</t>
  </si>
  <si>
    <t>设施农业种植</t>
  </si>
  <si>
    <t>新建日光温室</t>
  </si>
  <si>
    <t>补助金额</t>
  </si>
  <si>
    <t>亩数</t>
  </si>
  <si>
    <t>补助标准</t>
  </si>
  <si>
    <t>红瑞村</t>
  </si>
  <si>
    <t>1-54-1</t>
  </si>
  <si>
    <t>王银军</t>
  </si>
  <si>
    <t>1-122</t>
  </si>
  <si>
    <t>王尚风</t>
  </si>
  <si>
    <t>1-124</t>
  </si>
  <si>
    <t>马银礼</t>
  </si>
  <si>
    <t>2-74</t>
  </si>
  <si>
    <t>马如仓</t>
  </si>
  <si>
    <t>2-151</t>
  </si>
  <si>
    <t>马龙</t>
  </si>
  <si>
    <t>3-47</t>
  </si>
  <si>
    <t>何耀龙</t>
  </si>
  <si>
    <t>3-65</t>
  </si>
  <si>
    <t>王安成</t>
  </si>
  <si>
    <t>3-72</t>
  </si>
  <si>
    <t>马堆良</t>
  </si>
  <si>
    <t>3-139</t>
  </si>
  <si>
    <t>王全志</t>
  </si>
  <si>
    <t>4-73</t>
  </si>
  <si>
    <t>李正清</t>
  </si>
  <si>
    <t>4-76</t>
  </si>
  <si>
    <t>马慕海</t>
  </si>
  <si>
    <t>4-140</t>
  </si>
  <si>
    <t>王小玲</t>
  </si>
  <si>
    <t>4-144</t>
  </si>
  <si>
    <t>马鹏举</t>
  </si>
  <si>
    <t>5-39</t>
  </si>
  <si>
    <t>虎炳仁</t>
  </si>
  <si>
    <t>5-63</t>
  </si>
  <si>
    <t>王连花</t>
  </si>
  <si>
    <t>5-154</t>
  </si>
  <si>
    <t>王克林</t>
  </si>
  <si>
    <t>6-32</t>
  </si>
  <si>
    <t>王玉平</t>
  </si>
  <si>
    <t>6-71</t>
  </si>
  <si>
    <t>杨文祥</t>
  </si>
  <si>
    <t>7-11</t>
  </si>
  <si>
    <t>马敬祖</t>
  </si>
  <si>
    <t>9-61</t>
  </si>
  <si>
    <t>马敬远</t>
  </si>
  <si>
    <t>9-67</t>
  </si>
  <si>
    <t>穆占梅</t>
  </si>
  <si>
    <t>9-149</t>
  </si>
  <si>
    <t>马炳华</t>
  </si>
  <si>
    <t>10-18</t>
  </si>
  <si>
    <t>李清蓉</t>
  </si>
  <si>
    <t>10-118</t>
  </si>
  <si>
    <t>杨志梅</t>
  </si>
  <si>
    <t>红翔新村</t>
  </si>
  <si>
    <t>1--5</t>
  </si>
  <si>
    <t>王一俊</t>
  </si>
  <si>
    <t>1--32</t>
  </si>
  <si>
    <t>魏红章</t>
  </si>
  <si>
    <t>1--43</t>
  </si>
  <si>
    <t>赵生付</t>
  </si>
  <si>
    <t>2--20</t>
  </si>
  <si>
    <t>王长青</t>
  </si>
  <si>
    <t>2--23</t>
  </si>
  <si>
    <t>赛金荣</t>
  </si>
  <si>
    <t>5--34</t>
  </si>
  <si>
    <t>李进财</t>
  </si>
  <si>
    <t>5--94</t>
  </si>
  <si>
    <t>李国成</t>
  </si>
  <si>
    <t>6--27</t>
  </si>
  <si>
    <t>韩云涛</t>
  </si>
  <si>
    <t>6--50</t>
  </si>
  <si>
    <t>周金福</t>
  </si>
  <si>
    <t>6--73</t>
  </si>
  <si>
    <t>万贵生</t>
  </si>
  <si>
    <t>6--86</t>
  </si>
  <si>
    <t>蒋旺强</t>
  </si>
  <si>
    <t>7--61</t>
  </si>
  <si>
    <t>朱成江</t>
  </si>
  <si>
    <t>合     计</t>
  </si>
  <si>
    <t>乡（镇）领导签字：                  填报人：             联系电话：</t>
  </si>
  <si>
    <t>马鹏飞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</si>
</sst>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u/>
      <sz val="16"/>
      <color rgb="FF000000"/>
      <name val="宋体"/>
      <charset val="134"/>
    </font>
    <font>
      <b/>
      <sz val="16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  <font>
      <u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tabSelected="1" view="pageBreakPreview" zoomScaleNormal="130" workbookViewId="0">
      <selection activeCell="A2" sqref="A2:I2"/>
    </sheetView>
  </sheetViews>
  <sheetFormatPr defaultColWidth="9" defaultRowHeight="13.5"/>
  <cols>
    <col min="1" max="1" width="3.33333333333333" customWidth="1"/>
    <col min="2" max="2" width="8.61666666666667" customWidth="1"/>
    <col min="3" max="3" width="9" style="3"/>
    <col min="4" max="4" width="10.5583333333333" customWidth="1"/>
    <col min="6" max="6" width="9.775" customWidth="1"/>
    <col min="7" max="7" width="9.225" customWidth="1"/>
    <col min="8" max="8" width="10.1083333333333" customWidth="1"/>
    <col min="9" max="9" width="14.875" customWidth="1"/>
  </cols>
  <sheetData>
    <row r="1" ht="18.75" spans="1:1">
      <c r="A1" s="4" t="s">
        <v>0</v>
      </c>
    </row>
    <row r="2" ht="35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ht="24" customHeight="1" spans="1:9">
      <c r="A3" s="7" t="s">
        <v>2</v>
      </c>
      <c r="B3" s="8"/>
      <c r="C3" s="9"/>
      <c r="D3" s="8"/>
      <c r="E3" s="8"/>
      <c r="F3" s="8"/>
      <c r="G3" s="8"/>
      <c r="H3" s="8"/>
      <c r="I3" s="8"/>
    </row>
    <row r="4" ht="19" customHeight="1" spans="1:9">
      <c r="A4" s="10" t="s">
        <v>3</v>
      </c>
      <c r="B4" s="10" t="s">
        <v>4</v>
      </c>
      <c r="C4" s="10" t="s">
        <v>5</v>
      </c>
      <c r="D4" s="11" t="s">
        <v>6</v>
      </c>
      <c r="E4" s="12" t="s">
        <v>7</v>
      </c>
      <c r="F4" s="13"/>
      <c r="G4" s="12" t="s">
        <v>8</v>
      </c>
      <c r="H4" s="13"/>
      <c r="I4" s="10" t="s">
        <v>9</v>
      </c>
    </row>
    <row r="5" ht="20" customHeight="1" spans="1:9">
      <c r="A5" s="14"/>
      <c r="B5" s="14"/>
      <c r="C5" s="14"/>
      <c r="D5" s="15"/>
      <c r="E5" s="16" t="s">
        <v>10</v>
      </c>
      <c r="F5" s="16" t="s">
        <v>11</v>
      </c>
      <c r="G5" s="16" t="s">
        <v>10</v>
      </c>
      <c r="H5" s="16" t="s">
        <v>11</v>
      </c>
      <c r="I5" s="14"/>
    </row>
    <row r="6" ht="20" customHeight="1" spans="1:9">
      <c r="A6" s="16">
        <v>1</v>
      </c>
      <c r="B6" s="16" t="s">
        <v>12</v>
      </c>
      <c r="C6" s="16" t="s">
        <v>13</v>
      </c>
      <c r="D6" s="16" t="s">
        <v>14</v>
      </c>
      <c r="E6" s="16">
        <v>1.6</v>
      </c>
      <c r="F6" s="16">
        <v>1500</v>
      </c>
      <c r="G6" s="16"/>
      <c r="H6" s="16"/>
      <c r="I6" s="22">
        <f t="shared" ref="I6:I42" si="0">MMULT(E6,F6)</f>
        <v>2400</v>
      </c>
    </row>
    <row r="7" ht="20" customHeight="1" spans="1:9">
      <c r="A7" s="16">
        <v>2</v>
      </c>
      <c r="B7" s="16" t="s">
        <v>12</v>
      </c>
      <c r="C7" s="16" t="s">
        <v>15</v>
      </c>
      <c r="D7" s="16" t="s">
        <v>16</v>
      </c>
      <c r="E7" s="16">
        <v>3.2</v>
      </c>
      <c r="F7" s="16">
        <v>1500</v>
      </c>
      <c r="G7" s="16"/>
      <c r="H7" s="17"/>
      <c r="I7" s="22">
        <f t="shared" si="0"/>
        <v>4800</v>
      </c>
    </row>
    <row r="8" ht="20" customHeight="1" spans="1:9">
      <c r="A8" s="16">
        <v>3</v>
      </c>
      <c r="B8" s="16" t="s">
        <v>12</v>
      </c>
      <c r="C8" s="16" t="s">
        <v>17</v>
      </c>
      <c r="D8" s="16" t="s">
        <v>18</v>
      </c>
      <c r="E8" s="16">
        <v>3.2</v>
      </c>
      <c r="F8" s="16">
        <v>1500</v>
      </c>
      <c r="G8" s="16"/>
      <c r="H8" s="17"/>
      <c r="I8" s="22">
        <f t="shared" si="0"/>
        <v>4800</v>
      </c>
    </row>
    <row r="9" ht="20" customHeight="1" spans="1:9">
      <c r="A9" s="16">
        <v>4</v>
      </c>
      <c r="B9" s="16" t="s">
        <v>12</v>
      </c>
      <c r="C9" s="16" t="s">
        <v>19</v>
      </c>
      <c r="D9" s="16" t="s">
        <v>20</v>
      </c>
      <c r="E9" s="16">
        <v>1.6</v>
      </c>
      <c r="F9" s="16">
        <v>1500</v>
      </c>
      <c r="G9" s="16"/>
      <c r="H9" s="17"/>
      <c r="I9" s="22">
        <f t="shared" si="0"/>
        <v>2400</v>
      </c>
    </row>
    <row r="10" ht="20" customHeight="1" spans="1:9">
      <c r="A10" s="16">
        <v>5</v>
      </c>
      <c r="B10" s="16" t="s">
        <v>12</v>
      </c>
      <c r="C10" s="16" t="s">
        <v>21</v>
      </c>
      <c r="D10" s="16" t="s">
        <v>22</v>
      </c>
      <c r="E10" s="16">
        <v>1.6</v>
      </c>
      <c r="F10" s="16">
        <v>1500</v>
      </c>
      <c r="G10" s="16"/>
      <c r="H10" s="17"/>
      <c r="I10" s="22">
        <f t="shared" si="0"/>
        <v>2400</v>
      </c>
    </row>
    <row r="11" ht="20" customHeight="1" spans="1:9">
      <c r="A11" s="16">
        <v>6</v>
      </c>
      <c r="B11" s="16" t="s">
        <v>12</v>
      </c>
      <c r="C11" s="16" t="s">
        <v>23</v>
      </c>
      <c r="D11" s="16" t="s">
        <v>24</v>
      </c>
      <c r="E11" s="18">
        <v>1.6</v>
      </c>
      <c r="F11" s="16">
        <v>1500</v>
      </c>
      <c r="G11" s="18"/>
      <c r="H11" s="19"/>
      <c r="I11" s="22">
        <f t="shared" si="0"/>
        <v>2400</v>
      </c>
    </row>
    <row r="12" ht="20" customHeight="1" spans="1:9">
      <c r="A12" s="16">
        <v>7</v>
      </c>
      <c r="B12" s="16" t="s">
        <v>12</v>
      </c>
      <c r="C12" s="16" t="s">
        <v>25</v>
      </c>
      <c r="D12" s="16" t="s">
        <v>26</v>
      </c>
      <c r="E12" s="16">
        <v>3.2</v>
      </c>
      <c r="F12" s="16">
        <v>1500</v>
      </c>
      <c r="G12" s="16"/>
      <c r="H12" s="17"/>
      <c r="I12" s="22">
        <f t="shared" si="0"/>
        <v>4800</v>
      </c>
    </row>
    <row r="13" ht="20" customHeight="1" spans="1:9">
      <c r="A13" s="16">
        <v>8</v>
      </c>
      <c r="B13" s="16" t="s">
        <v>12</v>
      </c>
      <c r="C13" s="20" t="s">
        <v>27</v>
      </c>
      <c r="D13" s="20" t="s">
        <v>28</v>
      </c>
      <c r="E13" s="20">
        <v>1.6</v>
      </c>
      <c r="F13" s="16">
        <v>1500</v>
      </c>
      <c r="G13" s="20"/>
      <c r="H13" s="21"/>
      <c r="I13" s="22">
        <f t="shared" si="0"/>
        <v>2400</v>
      </c>
    </row>
    <row r="14" ht="20" customHeight="1" spans="1:9">
      <c r="A14" s="16">
        <v>9</v>
      </c>
      <c r="B14" s="16" t="s">
        <v>12</v>
      </c>
      <c r="C14" s="22" t="s">
        <v>29</v>
      </c>
      <c r="D14" s="22" t="s">
        <v>30</v>
      </c>
      <c r="E14" s="20">
        <v>1.6</v>
      </c>
      <c r="F14" s="16">
        <v>1500</v>
      </c>
      <c r="G14" s="20"/>
      <c r="H14" s="21"/>
      <c r="I14" s="22">
        <f t="shared" si="0"/>
        <v>2400</v>
      </c>
    </row>
    <row r="15" ht="20" customHeight="1" spans="1:9">
      <c r="A15" s="16">
        <v>10</v>
      </c>
      <c r="B15" s="16" t="s">
        <v>12</v>
      </c>
      <c r="C15" s="22" t="s">
        <v>31</v>
      </c>
      <c r="D15" s="22" t="s">
        <v>32</v>
      </c>
      <c r="E15" s="22">
        <v>1.6</v>
      </c>
      <c r="F15" s="16">
        <v>1500</v>
      </c>
      <c r="G15" s="23"/>
      <c r="H15" s="23"/>
      <c r="I15" s="22">
        <f t="shared" si="0"/>
        <v>2400</v>
      </c>
    </row>
    <row r="16" ht="20" customHeight="1" spans="1:9">
      <c r="A16" s="16">
        <v>11</v>
      </c>
      <c r="B16" s="16" t="s">
        <v>12</v>
      </c>
      <c r="C16" s="22" t="s">
        <v>33</v>
      </c>
      <c r="D16" s="22" t="s">
        <v>34</v>
      </c>
      <c r="E16" s="20">
        <v>1.6</v>
      </c>
      <c r="F16" s="16">
        <v>1500</v>
      </c>
      <c r="G16" s="23"/>
      <c r="H16" s="23"/>
      <c r="I16" s="22">
        <f t="shared" si="0"/>
        <v>2400</v>
      </c>
    </row>
    <row r="17" ht="20" customHeight="1" spans="1:9">
      <c r="A17" s="16">
        <v>12</v>
      </c>
      <c r="B17" s="16" t="s">
        <v>12</v>
      </c>
      <c r="C17" s="24" t="s">
        <v>35</v>
      </c>
      <c r="D17" s="24" t="s">
        <v>36</v>
      </c>
      <c r="E17" s="22">
        <v>1.6</v>
      </c>
      <c r="F17" s="22">
        <v>1500</v>
      </c>
      <c r="G17" s="23"/>
      <c r="H17" s="23"/>
      <c r="I17" s="22">
        <f t="shared" si="0"/>
        <v>2400</v>
      </c>
    </row>
    <row r="18" ht="20" customHeight="1" spans="1:9">
      <c r="A18" s="16">
        <v>13</v>
      </c>
      <c r="B18" s="16" t="s">
        <v>12</v>
      </c>
      <c r="C18" s="22" t="s">
        <v>37</v>
      </c>
      <c r="D18" s="22" t="s">
        <v>38</v>
      </c>
      <c r="E18" s="20">
        <v>3.2</v>
      </c>
      <c r="F18" s="16">
        <v>1500</v>
      </c>
      <c r="G18" s="23"/>
      <c r="H18" s="23"/>
      <c r="I18" s="22">
        <f t="shared" si="0"/>
        <v>4800</v>
      </c>
    </row>
    <row r="19" ht="20" customHeight="1" spans="1:9">
      <c r="A19" s="16">
        <v>14</v>
      </c>
      <c r="B19" s="16" t="s">
        <v>12</v>
      </c>
      <c r="C19" s="22" t="s">
        <v>39</v>
      </c>
      <c r="D19" s="22" t="s">
        <v>40</v>
      </c>
      <c r="E19" s="20">
        <v>3.2</v>
      </c>
      <c r="F19" s="22">
        <v>1500</v>
      </c>
      <c r="G19" s="23"/>
      <c r="H19" s="23"/>
      <c r="I19" s="22">
        <f t="shared" si="0"/>
        <v>4800</v>
      </c>
    </row>
    <row r="20" ht="20" customHeight="1" spans="1:9">
      <c r="A20" s="16">
        <v>15</v>
      </c>
      <c r="B20" s="16" t="s">
        <v>12</v>
      </c>
      <c r="C20" s="22" t="s">
        <v>41</v>
      </c>
      <c r="D20" s="22" t="s">
        <v>42</v>
      </c>
      <c r="E20" s="20">
        <v>3.2</v>
      </c>
      <c r="F20" s="22">
        <v>1500</v>
      </c>
      <c r="G20" s="23"/>
      <c r="H20" s="23"/>
      <c r="I20" s="22">
        <f t="shared" si="0"/>
        <v>4800</v>
      </c>
    </row>
    <row r="21" ht="20" customHeight="1" spans="1:9">
      <c r="A21" s="16">
        <v>16</v>
      </c>
      <c r="B21" s="16" t="s">
        <v>12</v>
      </c>
      <c r="C21" s="22" t="s">
        <v>43</v>
      </c>
      <c r="D21" s="22" t="s">
        <v>44</v>
      </c>
      <c r="E21" s="20">
        <v>1.6</v>
      </c>
      <c r="F21" s="22">
        <v>1500</v>
      </c>
      <c r="G21" s="23"/>
      <c r="H21" s="23"/>
      <c r="I21" s="22">
        <f t="shared" si="0"/>
        <v>2400</v>
      </c>
    </row>
    <row r="22" ht="20" customHeight="1" spans="1:9">
      <c r="A22" s="16">
        <v>17</v>
      </c>
      <c r="B22" s="16" t="s">
        <v>12</v>
      </c>
      <c r="C22" s="22" t="s">
        <v>45</v>
      </c>
      <c r="D22" s="22" t="s">
        <v>46</v>
      </c>
      <c r="E22" s="20">
        <v>1.6</v>
      </c>
      <c r="F22" s="16">
        <v>1500</v>
      </c>
      <c r="G22" s="23"/>
      <c r="H22" s="23"/>
      <c r="I22" s="22">
        <f t="shared" si="0"/>
        <v>2400</v>
      </c>
    </row>
    <row r="23" ht="20" customHeight="1" spans="1:9">
      <c r="A23" s="16">
        <v>18</v>
      </c>
      <c r="B23" s="16" t="s">
        <v>12</v>
      </c>
      <c r="C23" s="22" t="s">
        <v>47</v>
      </c>
      <c r="D23" s="22" t="s">
        <v>48</v>
      </c>
      <c r="E23" s="20">
        <v>3.2</v>
      </c>
      <c r="F23" s="22">
        <v>1500</v>
      </c>
      <c r="G23" s="23"/>
      <c r="H23" s="23"/>
      <c r="I23" s="22">
        <f t="shared" si="0"/>
        <v>4800</v>
      </c>
    </row>
    <row r="24" ht="20" customHeight="1" spans="1:9">
      <c r="A24" s="16">
        <v>19</v>
      </c>
      <c r="B24" s="16" t="s">
        <v>12</v>
      </c>
      <c r="C24" s="25" t="s">
        <v>49</v>
      </c>
      <c r="D24" s="22" t="s">
        <v>50</v>
      </c>
      <c r="E24" s="20">
        <v>1.6</v>
      </c>
      <c r="F24" s="16">
        <v>1500</v>
      </c>
      <c r="G24" s="23"/>
      <c r="H24" s="23"/>
      <c r="I24" s="22">
        <f t="shared" si="0"/>
        <v>2400</v>
      </c>
    </row>
    <row r="25" ht="20" customHeight="1" spans="1:9">
      <c r="A25" s="16">
        <v>20</v>
      </c>
      <c r="B25" s="16" t="s">
        <v>12</v>
      </c>
      <c r="C25" s="22" t="s">
        <v>51</v>
      </c>
      <c r="D25" s="22" t="s">
        <v>52</v>
      </c>
      <c r="E25" s="20">
        <v>3.2</v>
      </c>
      <c r="F25" s="16">
        <v>1500</v>
      </c>
      <c r="G25" s="23"/>
      <c r="H25" s="23"/>
      <c r="I25" s="22">
        <f t="shared" si="0"/>
        <v>4800</v>
      </c>
    </row>
    <row r="26" ht="20" customHeight="1" spans="1:9">
      <c r="A26" s="16">
        <v>21</v>
      </c>
      <c r="B26" s="16" t="s">
        <v>12</v>
      </c>
      <c r="C26" s="22" t="s">
        <v>53</v>
      </c>
      <c r="D26" s="22" t="s">
        <v>54</v>
      </c>
      <c r="E26" s="20">
        <v>1.6</v>
      </c>
      <c r="F26" s="16">
        <v>1500</v>
      </c>
      <c r="G26" s="23"/>
      <c r="H26" s="23"/>
      <c r="I26" s="22">
        <f t="shared" si="0"/>
        <v>2400</v>
      </c>
    </row>
    <row r="27" ht="20" customHeight="1" spans="1:9">
      <c r="A27" s="16">
        <v>22</v>
      </c>
      <c r="B27" s="16" t="s">
        <v>12</v>
      </c>
      <c r="C27" s="22" t="s">
        <v>55</v>
      </c>
      <c r="D27" s="22" t="s">
        <v>56</v>
      </c>
      <c r="E27" s="20">
        <v>3.2</v>
      </c>
      <c r="F27" s="16">
        <v>1500</v>
      </c>
      <c r="G27" s="23"/>
      <c r="H27" s="23"/>
      <c r="I27" s="22">
        <f t="shared" si="0"/>
        <v>4800</v>
      </c>
    </row>
    <row r="28" ht="20" customHeight="1" spans="1:9">
      <c r="A28" s="16">
        <v>23</v>
      </c>
      <c r="B28" s="16" t="s">
        <v>12</v>
      </c>
      <c r="C28" s="25" t="s">
        <v>57</v>
      </c>
      <c r="D28" s="22" t="s">
        <v>58</v>
      </c>
      <c r="E28" s="20">
        <v>1.6</v>
      </c>
      <c r="F28" s="16">
        <v>1500</v>
      </c>
      <c r="G28" s="23"/>
      <c r="H28" s="23"/>
      <c r="I28" s="22">
        <f t="shared" si="0"/>
        <v>2400</v>
      </c>
    </row>
    <row r="29" ht="20" customHeight="1" spans="1:9">
      <c r="A29" s="16">
        <v>24</v>
      </c>
      <c r="B29" s="16" t="s">
        <v>12</v>
      </c>
      <c r="C29" s="22" t="s">
        <v>59</v>
      </c>
      <c r="D29" s="22" t="s">
        <v>60</v>
      </c>
      <c r="E29" s="22">
        <v>3.2</v>
      </c>
      <c r="F29" s="16">
        <v>1500</v>
      </c>
      <c r="G29" s="23"/>
      <c r="H29" s="23"/>
      <c r="I29" s="22">
        <f t="shared" si="0"/>
        <v>4800</v>
      </c>
    </row>
    <row r="30" s="1" customFormat="1" ht="20" customHeight="1" spans="1:9">
      <c r="A30" s="16">
        <v>25</v>
      </c>
      <c r="B30" s="16" t="s">
        <v>61</v>
      </c>
      <c r="C30" s="16" t="s">
        <v>62</v>
      </c>
      <c r="D30" s="16" t="s">
        <v>63</v>
      </c>
      <c r="E30" s="16">
        <v>3.72</v>
      </c>
      <c r="F30" s="16">
        <v>1500</v>
      </c>
      <c r="G30" s="17"/>
      <c r="H30" s="17"/>
      <c r="I30" s="22">
        <f t="shared" si="0"/>
        <v>5580</v>
      </c>
    </row>
    <row r="31" s="1" customFormat="1" ht="20" customHeight="1" spans="1:9">
      <c r="A31" s="16">
        <v>26</v>
      </c>
      <c r="B31" s="16" t="s">
        <v>61</v>
      </c>
      <c r="C31" s="22" t="s">
        <v>64</v>
      </c>
      <c r="D31" s="22" t="s">
        <v>65</v>
      </c>
      <c r="E31" s="22">
        <v>2.48</v>
      </c>
      <c r="F31" s="16">
        <v>1500</v>
      </c>
      <c r="G31" s="23"/>
      <c r="H31" s="23"/>
      <c r="I31" s="22">
        <f t="shared" si="0"/>
        <v>3720</v>
      </c>
    </row>
    <row r="32" s="1" customFormat="1" ht="20" customHeight="1" spans="1:9">
      <c r="A32" s="16">
        <v>27</v>
      </c>
      <c r="B32" s="16" t="s">
        <v>61</v>
      </c>
      <c r="C32" s="22" t="s">
        <v>66</v>
      </c>
      <c r="D32" s="22" t="s">
        <v>67</v>
      </c>
      <c r="E32" s="22">
        <v>1.24</v>
      </c>
      <c r="F32" s="16">
        <v>1500</v>
      </c>
      <c r="G32" s="23"/>
      <c r="H32" s="23"/>
      <c r="I32" s="22">
        <f t="shared" si="0"/>
        <v>1860</v>
      </c>
    </row>
    <row r="33" s="1" customFormat="1" ht="20" customHeight="1" spans="1:9">
      <c r="A33" s="16">
        <v>28</v>
      </c>
      <c r="B33" s="16" t="s">
        <v>61</v>
      </c>
      <c r="C33" s="22" t="s">
        <v>68</v>
      </c>
      <c r="D33" s="22" t="s">
        <v>69</v>
      </c>
      <c r="E33" s="22">
        <v>8.68</v>
      </c>
      <c r="F33" s="16">
        <v>1500</v>
      </c>
      <c r="G33" s="23"/>
      <c r="H33" s="23"/>
      <c r="I33" s="22">
        <f t="shared" si="0"/>
        <v>13020</v>
      </c>
    </row>
    <row r="34" s="1" customFormat="1" ht="20" customHeight="1" spans="1:9">
      <c r="A34" s="16">
        <v>29</v>
      </c>
      <c r="B34" s="16" t="s">
        <v>61</v>
      </c>
      <c r="C34" s="16" t="s">
        <v>70</v>
      </c>
      <c r="D34" s="16" t="s">
        <v>71</v>
      </c>
      <c r="E34" s="16">
        <v>2.48</v>
      </c>
      <c r="F34" s="16">
        <v>1500</v>
      </c>
      <c r="G34" s="17"/>
      <c r="H34" s="17"/>
      <c r="I34" s="22">
        <f t="shared" si="0"/>
        <v>3720</v>
      </c>
    </row>
    <row r="35" s="1" customFormat="1" ht="20" customHeight="1" spans="1:9">
      <c r="A35" s="16">
        <v>30</v>
      </c>
      <c r="B35" s="16" t="s">
        <v>61</v>
      </c>
      <c r="C35" s="16" t="s">
        <v>72</v>
      </c>
      <c r="D35" s="16" t="s">
        <v>73</v>
      </c>
      <c r="E35" s="16">
        <v>2.48</v>
      </c>
      <c r="F35" s="16">
        <v>1500</v>
      </c>
      <c r="G35" s="17"/>
      <c r="H35" s="17"/>
      <c r="I35" s="22">
        <f t="shared" si="0"/>
        <v>3720</v>
      </c>
    </row>
    <row r="36" s="1" customFormat="1" ht="20" customHeight="1" spans="1:9">
      <c r="A36" s="16">
        <v>31</v>
      </c>
      <c r="B36" s="16" t="s">
        <v>61</v>
      </c>
      <c r="C36" s="20" t="s">
        <v>74</v>
      </c>
      <c r="D36" s="20" t="s">
        <v>75</v>
      </c>
      <c r="E36" s="20">
        <v>2.48</v>
      </c>
      <c r="F36" s="16">
        <v>1500</v>
      </c>
      <c r="G36" s="21"/>
      <c r="H36" s="21"/>
      <c r="I36" s="22">
        <f t="shared" si="0"/>
        <v>3720</v>
      </c>
    </row>
    <row r="37" s="1" customFormat="1" ht="20" customHeight="1" spans="1:9">
      <c r="A37" s="16">
        <v>32</v>
      </c>
      <c r="B37" s="16" t="s">
        <v>61</v>
      </c>
      <c r="C37" s="16" t="s">
        <v>76</v>
      </c>
      <c r="D37" s="16" t="s">
        <v>77</v>
      </c>
      <c r="E37" s="18">
        <v>6.46</v>
      </c>
      <c r="F37" s="16">
        <v>1500</v>
      </c>
      <c r="G37" s="19"/>
      <c r="H37" s="19"/>
      <c r="I37" s="22">
        <f t="shared" si="0"/>
        <v>9690</v>
      </c>
    </row>
    <row r="38" s="1" customFormat="1" ht="20" customHeight="1" spans="1:9">
      <c r="A38" s="16">
        <v>33</v>
      </c>
      <c r="B38" s="16" t="s">
        <v>61</v>
      </c>
      <c r="C38" s="16" t="s">
        <v>78</v>
      </c>
      <c r="D38" s="16" t="s">
        <v>79</v>
      </c>
      <c r="E38" s="16">
        <v>1.24</v>
      </c>
      <c r="F38" s="16">
        <v>1500</v>
      </c>
      <c r="G38" s="17"/>
      <c r="H38" s="17"/>
      <c r="I38" s="22">
        <f t="shared" si="0"/>
        <v>1860</v>
      </c>
    </row>
    <row r="39" s="1" customFormat="1" ht="20" customHeight="1" spans="1:9">
      <c r="A39" s="16">
        <v>34</v>
      </c>
      <c r="B39" s="16" t="s">
        <v>61</v>
      </c>
      <c r="C39" s="22" t="s">
        <v>80</v>
      </c>
      <c r="D39" s="16" t="s">
        <v>81</v>
      </c>
      <c r="E39" s="22">
        <v>6.46</v>
      </c>
      <c r="F39" s="16">
        <v>1500</v>
      </c>
      <c r="G39" s="23"/>
      <c r="H39" s="23"/>
      <c r="I39" s="22">
        <f t="shared" si="0"/>
        <v>9690</v>
      </c>
    </row>
    <row r="40" s="1" customFormat="1" ht="20" customHeight="1" spans="1:9">
      <c r="A40" s="16">
        <v>35</v>
      </c>
      <c r="B40" s="16" t="s">
        <v>61</v>
      </c>
      <c r="C40" s="22" t="s">
        <v>82</v>
      </c>
      <c r="D40" s="22" t="s">
        <v>83</v>
      </c>
      <c r="E40" s="22">
        <v>2.48</v>
      </c>
      <c r="F40" s="16">
        <v>1500</v>
      </c>
      <c r="G40" s="23"/>
      <c r="H40" s="23"/>
      <c r="I40" s="22">
        <f t="shared" si="0"/>
        <v>3720</v>
      </c>
    </row>
    <row r="41" s="1" customFormat="1" ht="20" customHeight="1" spans="1:9">
      <c r="A41" s="16">
        <v>36</v>
      </c>
      <c r="B41" s="16" t="s">
        <v>61</v>
      </c>
      <c r="C41" s="16" t="s">
        <v>84</v>
      </c>
      <c r="D41" s="16" t="s">
        <v>85</v>
      </c>
      <c r="E41" s="16">
        <v>1.5</v>
      </c>
      <c r="F41" s="16">
        <v>1500</v>
      </c>
      <c r="G41" s="17"/>
      <c r="H41" s="17"/>
      <c r="I41" s="22">
        <f t="shared" si="0"/>
        <v>2250</v>
      </c>
    </row>
    <row r="42" s="1" customFormat="1" ht="20" customHeight="1" spans="1:9">
      <c r="A42" s="26" t="s">
        <v>86</v>
      </c>
      <c r="B42" s="26"/>
      <c r="C42" s="26"/>
      <c r="D42" s="26"/>
      <c r="E42" s="26">
        <f>SUM(E6:E41)</f>
        <v>96.1</v>
      </c>
      <c r="F42" s="16">
        <v>1500</v>
      </c>
      <c r="G42" s="27"/>
      <c r="H42" s="27"/>
      <c r="I42" s="22">
        <f t="shared" si="0"/>
        <v>144150</v>
      </c>
    </row>
    <row r="43" s="2" customFormat="1" ht="27" customHeight="1" spans="1:15">
      <c r="A43" s="28" t="s">
        <v>87</v>
      </c>
      <c r="B43" s="28"/>
      <c r="C43" s="29"/>
      <c r="D43" s="28"/>
      <c r="E43" s="28"/>
      <c r="F43" s="30" t="s">
        <v>88</v>
      </c>
      <c r="G43" s="28"/>
      <c r="H43" s="28"/>
      <c r="I43" s="31"/>
      <c r="J43" s="28"/>
      <c r="K43" s="28"/>
      <c r="L43" s="28"/>
      <c r="M43" s="28"/>
      <c r="N43" s="28"/>
      <c r="O43" s="28"/>
    </row>
  </sheetData>
  <mergeCells count="10">
    <mergeCell ref="A2:I2"/>
    <mergeCell ref="A3:I3"/>
    <mergeCell ref="E4:F4"/>
    <mergeCell ref="G4:H4"/>
    <mergeCell ref="A42:D42"/>
    <mergeCell ref="A4:A5"/>
    <mergeCell ref="B4:B5"/>
    <mergeCell ref="C4:C5"/>
    <mergeCell ref="D4:D5"/>
    <mergeCell ref="I4:I5"/>
  </mergeCells>
  <printOptions gridLines="1"/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2020-07-07T08:29:00Z</dcterms:created>
  <dcterms:modified xsi:type="dcterms:W3CDTF">2023-04-10T08:08:19Z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6F2E67BCCB84451CB22DCF155758EDA6</vt:lpwstr>
  </property>
</Properties>
</file>