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<sst xmlns="http://schemas.openxmlformats.org/spreadsheetml/2006/main" count="70" uniqueCount="52">
  <si>
    <t>表3：</t>
  </si>
  <si>
    <r>
      <rPr>
        <b/>
        <u/>
        <sz val="16"/>
        <color rgb="FF000000"/>
        <rFont val="宋体"/>
        <charset val="134"/>
      </rPr>
      <t xml:space="preserve"> 红崖子 </t>
    </r>
    <r>
      <rPr>
        <b/>
        <sz val="16"/>
        <color rgb="FF000000"/>
        <rFont val="宋体"/>
        <charset val="134"/>
      </rPr>
      <t>乡（镇）巩固拓展脱贫攻坚成果同乡村振兴有效衔接过渡期种植业补助名单</t>
    </r>
  </si>
  <si>
    <r>
      <rPr>
        <sz val="12"/>
        <color rgb="FF000000"/>
        <rFont val="宋体"/>
        <charset val="134"/>
      </rPr>
      <t xml:space="preserve"> 乡镇（盖章）：                                 日期：</t>
    </r>
    <r>
      <rPr>
        <u/>
        <sz val="12"/>
        <color rgb="FF000000"/>
        <rFont val="宋体"/>
        <charset val="134"/>
      </rPr>
      <t xml:space="preserve">   2022  </t>
    </r>
    <r>
      <rPr>
        <sz val="12"/>
        <color rgb="FF000000"/>
        <rFont val="宋体"/>
        <charset val="134"/>
      </rPr>
      <t>年</t>
    </r>
    <r>
      <rPr>
        <u/>
        <sz val="12"/>
        <color rgb="FF000000"/>
        <rFont val="宋体"/>
        <charset val="134"/>
      </rPr>
      <t xml:space="preserve"> 7</t>
    </r>
    <r>
      <rPr>
        <sz val="12"/>
        <color rgb="FF000000"/>
        <rFont val="宋体"/>
        <charset val="134"/>
      </rPr>
      <t>月</t>
    </r>
    <r>
      <rPr>
        <u/>
        <sz val="12"/>
        <color rgb="FF000000"/>
        <rFont val="宋体"/>
        <charset val="134"/>
      </rPr>
      <t xml:space="preserve"> 8 </t>
    </r>
    <r>
      <rPr>
        <sz val="12"/>
        <color rgb="FF000000"/>
        <rFont val="宋体"/>
        <charset val="134"/>
      </rPr>
      <t>日                 单位：亩、元/亩、元</t>
    </r>
  </si>
  <si>
    <t>序号</t>
  </si>
  <si>
    <t>行政村</t>
  </si>
  <si>
    <t>组-房号</t>
  </si>
  <si>
    <t>户主姓名</t>
  </si>
  <si>
    <t>设施农业种植</t>
  </si>
  <si>
    <t>新建日光温室</t>
  </si>
  <si>
    <t>补助金额</t>
  </si>
  <si>
    <t>亩数</t>
  </si>
  <si>
    <t>补助标准</t>
  </si>
  <si>
    <t>红翔新村</t>
  </si>
  <si>
    <t>1-5</t>
  </si>
  <si>
    <t>王一俊</t>
  </si>
  <si>
    <t>2-20</t>
  </si>
  <si>
    <t>赛金刚</t>
  </si>
  <si>
    <t>4-46</t>
  </si>
  <si>
    <t>明忠学</t>
  </si>
  <si>
    <t>5-94</t>
  </si>
  <si>
    <t>李国成</t>
  </si>
  <si>
    <t>5-101</t>
  </si>
  <si>
    <t>梅根存</t>
  </si>
  <si>
    <t>6-27</t>
  </si>
  <si>
    <t>韩云涛</t>
  </si>
  <si>
    <t>6-73</t>
  </si>
  <si>
    <t>万贵生</t>
  </si>
  <si>
    <t>6-86</t>
  </si>
  <si>
    <t>蒋旺强</t>
  </si>
  <si>
    <t>红瑞村</t>
  </si>
  <si>
    <t>1-54</t>
  </si>
  <si>
    <t>王银军</t>
  </si>
  <si>
    <t>1-122</t>
  </si>
  <si>
    <t>王尚风</t>
  </si>
  <si>
    <t>3-65</t>
  </si>
  <si>
    <t>王安成</t>
  </si>
  <si>
    <t>3-139</t>
  </si>
  <si>
    <t>王全志</t>
  </si>
  <si>
    <t>4-10</t>
  </si>
  <si>
    <t>王虎林</t>
  </si>
  <si>
    <t>4-73</t>
  </si>
  <si>
    <t>李正清</t>
  </si>
  <si>
    <t>4-76</t>
  </si>
  <si>
    <t>马慕海</t>
  </si>
  <si>
    <t>4-144</t>
  </si>
  <si>
    <t>马鹏举</t>
  </si>
  <si>
    <t>9-61</t>
  </si>
  <si>
    <t>马敬远</t>
  </si>
  <si>
    <t>10-118</t>
  </si>
  <si>
    <t>杨志梅</t>
  </si>
  <si>
    <t>合     计</t>
  </si>
  <si>
    <t>乡（镇）领导签字：                  填报人：             联系电话：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</si>
</sst>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u/>
      <sz val="16"/>
      <color rgb="FF000000"/>
      <name val="宋体"/>
      <charset val="134"/>
    </font>
    <font>
      <b/>
      <sz val="16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  <font>
      <u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7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view="pageBreakPreview" zoomScaleNormal="100" workbookViewId="0">
      <selection activeCell="D16" sqref="D16"/>
    </sheetView>
  </sheetViews>
  <sheetFormatPr defaultColWidth="9" defaultRowHeight="13.5"/>
  <cols>
    <col min="1" max="1" width="3.33333333333333" customWidth="1"/>
    <col min="2" max="2" width="10.875" style="2" customWidth="1"/>
    <col min="3" max="3" width="9" style="2"/>
    <col min="4" max="4" width="10.5583333333333" style="2" customWidth="1"/>
    <col min="5" max="5" width="9" style="2"/>
    <col min="6" max="6" width="9.775" style="2" customWidth="1"/>
    <col min="7" max="7" width="9.225" style="2" customWidth="1"/>
    <col min="8" max="8" width="10.1083333333333" style="2" customWidth="1"/>
    <col min="9" max="9" width="16.25" style="2" customWidth="1"/>
  </cols>
  <sheetData>
    <row r="1" ht="18.75" spans="1:1">
      <c r="A1" s="3" t="s">
        <v>0</v>
      </c>
    </row>
    <row r="2" ht="3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20" customHeight="1" spans="1:9">
      <c r="A3" s="6" t="s">
        <v>2</v>
      </c>
      <c r="B3" s="7"/>
      <c r="C3" s="7"/>
      <c r="D3" s="7"/>
      <c r="E3" s="7"/>
      <c r="F3" s="7"/>
      <c r="G3" s="7"/>
      <c r="H3" s="7"/>
      <c r="I3" s="7"/>
    </row>
    <row r="4" ht="19" customHeight="1" spans="1:9">
      <c r="A4" s="8" t="s">
        <v>3</v>
      </c>
      <c r="B4" s="8" t="s">
        <v>4</v>
      </c>
      <c r="C4" s="8" t="s">
        <v>5</v>
      </c>
      <c r="D4" s="9" t="s">
        <v>6</v>
      </c>
      <c r="E4" s="10" t="s">
        <v>7</v>
      </c>
      <c r="F4" s="11"/>
      <c r="G4" s="10" t="s">
        <v>8</v>
      </c>
      <c r="H4" s="11"/>
      <c r="I4" s="8" t="s">
        <v>9</v>
      </c>
    </row>
    <row r="5" ht="20" customHeight="1" spans="1:9">
      <c r="A5" s="12"/>
      <c r="B5" s="12"/>
      <c r="C5" s="12"/>
      <c r="D5" s="13"/>
      <c r="E5" s="14" t="s">
        <v>10</v>
      </c>
      <c r="F5" s="14" t="s">
        <v>11</v>
      </c>
      <c r="G5" s="14" t="s">
        <v>10</v>
      </c>
      <c r="H5" s="14" t="s">
        <v>11</v>
      </c>
      <c r="I5" s="12"/>
    </row>
    <row r="6" ht="20" customHeight="1" spans="1:9">
      <c r="A6" s="14">
        <v>1</v>
      </c>
      <c r="B6" s="14" t="s">
        <v>12</v>
      </c>
      <c r="C6" s="15" t="s">
        <v>13</v>
      </c>
      <c r="D6" s="14" t="s">
        <v>14</v>
      </c>
      <c r="E6" s="14">
        <v>3.68</v>
      </c>
      <c r="F6" s="14">
        <v>1500</v>
      </c>
      <c r="G6" s="16"/>
      <c r="H6" s="16"/>
      <c r="I6" s="14">
        <f>E6*F6</f>
        <v>5520</v>
      </c>
    </row>
    <row r="7" ht="20" customHeight="1" spans="1:9">
      <c r="A7" s="14">
        <v>2</v>
      </c>
      <c r="B7" s="14" t="s">
        <v>12</v>
      </c>
      <c r="C7" s="15" t="s">
        <v>15</v>
      </c>
      <c r="D7" s="14" t="s">
        <v>16</v>
      </c>
      <c r="E7" s="14">
        <v>3.68</v>
      </c>
      <c r="F7" s="14">
        <v>1500</v>
      </c>
      <c r="G7" s="16"/>
      <c r="H7" s="16"/>
      <c r="I7" s="14">
        <f t="shared" ref="I7:I17" si="0">E7*F7</f>
        <v>5520</v>
      </c>
    </row>
    <row r="8" ht="20" customHeight="1" spans="1:9">
      <c r="A8" s="14">
        <v>3</v>
      </c>
      <c r="B8" s="14" t="s">
        <v>12</v>
      </c>
      <c r="C8" s="15" t="s">
        <v>17</v>
      </c>
      <c r="D8" s="14" t="s">
        <v>18</v>
      </c>
      <c r="E8" s="14">
        <v>2.44</v>
      </c>
      <c r="F8" s="14">
        <v>1500</v>
      </c>
      <c r="G8" s="16"/>
      <c r="H8" s="16"/>
      <c r="I8" s="14">
        <f t="shared" si="0"/>
        <v>3660</v>
      </c>
    </row>
    <row r="9" ht="20" customHeight="1" spans="1:9">
      <c r="A9" s="14">
        <v>4</v>
      </c>
      <c r="B9" s="14" t="s">
        <v>12</v>
      </c>
      <c r="C9" s="14" t="s">
        <v>19</v>
      </c>
      <c r="D9" s="14" t="s">
        <v>20</v>
      </c>
      <c r="E9" s="14">
        <v>2.44</v>
      </c>
      <c r="F9" s="14">
        <v>1500</v>
      </c>
      <c r="G9" s="16"/>
      <c r="H9" s="16"/>
      <c r="I9" s="14">
        <f t="shared" si="0"/>
        <v>3660</v>
      </c>
    </row>
    <row r="10" ht="20" customHeight="1" spans="1:9">
      <c r="A10" s="14">
        <v>5</v>
      </c>
      <c r="B10" s="14" t="s">
        <v>12</v>
      </c>
      <c r="C10" s="14" t="s">
        <v>21</v>
      </c>
      <c r="D10" s="14" t="s">
        <v>22</v>
      </c>
      <c r="E10" s="14">
        <v>1.2</v>
      </c>
      <c r="F10" s="14">
        <v>1500</v>
      </c>
      <c r="G10" s="16"/>
      <c r="H10" s="16"/>
      <c r="I10" s="14">
        <f t="shared" si="0"/>
        <v>1800</v>
      </c>
    </row>
    <row r="11" ht="20" customHeight="1" spans="1:9">
      <c r="A11" s="14">
        <v>6</v>
      </c>
      <c r="B11" s="14" t="s">
        <v>12</v>
      </c>
      <c r="C11" s="16" t="s">
        <v>23</v>
      </c>
      <c r="D11" s="14" t="s">
        <v>24</v>
      </c>
      <c r="E11" s="17">
        <v>4.04</v>
      </c>
      <c r="F11" s="17">
        <v>1500</v>
      </c>
      <c r="G11" s="18"/>
      <c r="H11" s="18"/>
      <c r="I11" s="14">
        <f t="shared" si="0"/>
        <v>6060</v>
      </c>
    </row>
    <row r="12" ht="20" customHeight="1" spans="1:9">
      <c r="A12" s="14">
        <v>7</v>
      </c>
      <c r="B12" s="14" t="s">
        <v>12</v>
      </c>
      <c r="C12" s="14" t="s">
        <v>25</v>
      </c>
      <c r="D12" s="14" t="s">
        <v>26</v>
      </c>
      <c r="E12" s="14">
        <v>4.04</v>
      </c>
      <c r="F12" s="14">
        <v>1500</v>
      </c>
      <c r="G12" s="16"/>
      <c r="H12" s="16"/>
      <c r="I12" s="14">
        <f t="shared" si="0"/>
        <v>6060</v>
      </c>
    </row>
    <row r="13" ht="20" customHeight="1" spans="1:9">
      <c r="A13" s="14">
        <v>8</v>
      </c>
      <c r="B13" s="14" t="s">
        <v>12</v>
      </c>
      <c r="C13" s="14" t="s">
        <v>27</v>
      </c>
      <c r="D13" s="14" t="s">
        <v>28</v>
      </c>
      <c r="E13" s="14">
        <v>3.44</v>
      </c>
      <c r="F13" s="14">
        <v>1500</v>
      </c>
      <c r="G13" s="16"/>
      <c r="H13" s="16"/>
      <c r="I13" s="14">
        <f t="shared" si="0"/>
        <v>5160</v>
      </c>
    </row>
    <row r="14" ht="20" customHeight="1" spans="1:9">
      <c r="A14" s="14">
        <v>9</v>
      </c>
      <c r="B14" s="19" t="s">
        <v>29</v>
      </c>
      <c r="C14" s="19" t="s">
        <v>30</v>
      </c>
      <c r="D14" s="19" t="s">
        <v>31</v>
      </c>
      <c r="E14" s="19">
        <v>1.6</v>
      </c>
      <c r="F14" s="14">
        <v>1500</v>
      </c>
      <c r="G14" s="19"/>
      <c r="H14" s="19"/>
      <c r="I14" s="14">
        <f t="shared" ref="I14:I25" si="1">E14*F14</f>
        <v>2400</v>
      </c>
    </row>
    <row r="15" ht="20" customHeight="1" spans="1:9">
      <c r="A15" s="14">
        <v>10</v>
      </c>
      <c r="B15" s="19" t="s">
        <v>29</v>
      </c>
      <c r="C15" s="19" t="s">
        <v>32</v>
      </c>
      <c r="D15" s="19" t="s">
        <v>33</v>
      </c>
      <c r="E15" s="19">
        <v>1.6</v>
      </c>
      <c r="F15" s="14">
        <v>1500</v>
      </c>
      <c r="G15" s="19"/>
      <c r="H15" s="19"/>
      <c r="I15" s="14">
        <f t="shared" si="1"/>
        <v>2400</v>
      </c>
    </row>
    <row r="16" ht="20" customHeight="1" spans="1:9">
      <c r="A16" s="14">
        <v>11</v>
      </c>
      <c r="B16" s="19" t="s">
        <v>29</v>
      </c>
      <c r="C16" s="20" t="s">
        <v>34</v>
      </c>
      <c r="D16" s="20" t="s">
        <v>35</v>
      </c>
      <c r="E16" s="19">
        <v>1.6</v>
      </c>
      <c r="F16" s="14">
        <v>1500</v>
      </c>
      <c r="G16" s="20"/>
      <c r="H16" s="20"/>
      <c r="I16" s="14">
        <f t="shared" si="1"/>
        <v>2400</v>
      </c>
    </row>
    <row r="17" ht="20" customHeight="1" spans="1:9">
      <c r="A17" s="14">
        <v>12</v>
      </c>
      <c r="B17" s="19" t="s">
        <v>29</v>
      </c>
      <c r="C17" s="20" t="s">
        <v>36</v>
      </c>
      <c r="D17" s="20" t="s">
        <v>37</v>
      </c>
      <c r="E17" s="19">
        <v>1.6</v>
      </c>
      <c r="F17" s="14">
        <v>1500</v>
      </c>
      <c r="G17" s="20"/>
      <c r="H17" s="20"/>
      <c r="I17" s="14">
        <f t="shared" si="1"/>
        <v>2400</v>
      </c>
    </row>
    <row r="18" ht="20" customHeight="1" spans="1:9">
      <c r="A18" s="14">
        <v>13</v>
      </c>
      <c r="B18" s="19" t="s">
        <v>29</v>
      </c>
      <c r="C18" s="15" t="s">
        <v>38</v>
      </c>
      <c r="D18" s="20" t="s">
        <v>39</v>
      </c>
      <c r="E18" s="19">
        <v>1.6</v>
      </c>
      <c r="F18" s="14">
        <v>1500</v>
      </c>
      <c r="G18" s="20"/>
      <c r="H18" s="20"/>
      <c r="I18" s="14">
        <f t="shared" si="1"/>
        <v>2400</v>
      </c>
    </row>
    <row r="19" ht="20" customHeight="1" spans="1:9">
      <c r="A19" s="14">
        <v>14</v>
      </c>
      <c r="B19" s="19" t="s">
        <v>29</v>
      </c>
      <c r="C19" s="20" t="s">
        <v>40</v>
      </c>
      <c r="D19" s="20" t="s">
        <v>41</v>
      </c>
      <c r="E19" s="19">
        <v>1.6</v>
      </c>
      <c r="F19" s="14">
        <v>1500</v>
      </c>
      <c r="G19" s="20"/>
      <c r="H19" s="20"/>
      <c r="I19" s="14">
        <f t="shared" si="1"/>
        <v>2400</v>
      </c>
    </row>
    <row r="20" ht="20" customHeight="1" spans="1:9">
      <c r="A20" s="14">
        <v>15</v>
      </c>
      <c r="B20" s="19" t="s">
        <v>29</v>
      </c>
      <c r="C20" s="20" t="s">
        <v>42</v>
      </c>
      <c r="D20" s="20" t="s">
        <v>43</v>
      </c>
      <c r="E20" s="19">
        <v>1.6</v>
      </c>
      <c r="F20" s="14">
        <v>1500</v>
      </c>
      <c r="G20" s="20"/>
      <c r="H20" s="20"/>
      <c r="I20" s="14">
        <f t="shared" si="1"/>
        <v>2400</v>
      </c>
    </row>
    <row r="21" ht="20" customHeight="1" spans="1:9">
      <c r="A21" s="14">
        <v>16</v>
      </c>
      <c r="B21" s="19" t="s">
        <v>29</v>
      </c>
      <c r="C21" s="20" t="s">
        <v>44</v>
      </c>
      <c r="D21" s="20" t="s">
        <v>45</v>
      </c>
      <c r="E21" s="19">
        <v>1.6</v>
      </c>
      <c r="F21" s="14">
        <v>1500</v>
      </c>
      <c r="G21" s="20"/>
      <c r="H21" s="20"/>
      <c r="I21" s="14">
        <f t="shared" si="1"/>
        <v>2400</v>
      </c>
    </row>
    <row r="22" ht="20" customHeight="1" spans="1:9">
      <c r="A22" s="14">
        <v>17</v>
      </c>
      <c r="B22" s="19" t="s">
        <v>29</v>
      </c>
      <c r="C22" s="20" t="s">
        <v>46</v>
      </c>
      <c r="D22" s="20" t="s">
        <v>47</v>
      </c>
      <c r="E22" s="19">
        <v>1.6</v>
      </c>
      <c r="F22" s="14">
        <v>1500</v>
      </c>
      <c r="G22" s="20"/>
      <c r="H22" s="20"/>
      <c r="I22" s="14">
        <f t="shared" si="1"/>
        <v>2400</v>
      </c>
    </row>
    <row r="23" ht="20" customHeight="1" spans="1:9">
      <c r="A23" s="14">
        <v>18</v>
      </c>
      <c r="B23" s="19" t="s">
        <v>29</v>
      </c>
      <c r="C23" s="20" t="s">
        <v>48</v>
      </c>
      <c r="D23" s="20" t="s">
        <v>49</v>
      </c>
      <c r="E23" s="20">
        <v>3.2</v>
      </c>
      <c r="F23" s="14">
        <v>1500</v>
      </c>
      <c r="G23" s="20"/>
      <c r="H23" s="20"/>
      <c r="I23" s="14">
        <f t="shared" si="1"/>
        <v>4800</v>
      </c>
    </row>
    <row r="24" s="1" customFormat="1" ht="20" customHeight="1" spans="1:9">
      <c r="A24" s="21" t="s">
        <v>50</v>
      </c>
      <c r="B24" s="22"/>
      <c r="C24" s="22"/>
      <c r="D24" s="22"/>
      <c r="E24" s="23">
        <f>SUM(E6:E23)</f>
        <v>42.56</v>
      </c>
      <c r="F24" s="23"/>
      <c r="G24" s="23"/>
      <c r="H24" s="23"/>
      <c r="I24" s="14">
        <f>SUM(I6:I23)</f>
        <v>63840</v>
      </c>
    </row>
    <row r="25" ht="27" customHeight="1" spans="1:15">
      <c r="A25" s="24" t="s">
        <v>51</v>
      </c>
      <c r="B25" s="25"/>
      <c r="C25" s="25"/>
      <c r="D25" s="25"/>
      <c r="E25" s="25"/>
      <c r="F25" s="25"/>
      <c r="G25" s="25"/>
      <c r="H25" s="25"/>
      <c r="I25" s="26"/>
      <c r="J25" s="27"/>
      <c r="K25" s="27"/>
      <c r="L25" s="27"/>
      <c r="M25" s="27"/>
      <c r="N25" s="27"/>
      <c r="O25" s="27"/>
    </row>
  </sheetData>
  <mergeCells count="10">
    <mergeCell ref="A2:I2"/>
    <mergeCell ref="A3:I3"/>
    <mergeCell ref="E4:F4"/>
    <mergeCell ref="G4:H4"/>
    <mergeCell ref="A24:D24"/>
    <mergeCell ref="A4:A5"/>
    <mergeCell ref="B4:B5"/>
    <mergeCell ref="C4:C5"/>
    <mergeCell ref="D4:D5"/>
    <mergeCell ref="I4:I5"/>
  </mergeCells>
  <printOptions gridLines="1"/>
  <pageMargins left="0.7" right="0.7" top="0.75" bottom="0.75" header="0.3" footer="0.3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奢侈</cp:lastModifiedBy>
  <dcterms:created xsi:type="dcterms:W3CDTF">2020-07-07T08:29:00Z</dcterms:created>
  <dcterms:modified xsi:type="dcterms:W3CDTF">2022-07-20T01:23:29Z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786341F9E3AD4B149D7AF4701F8164E3</vt:lpwstr>
  </property>
  <property fmtid="{D5CDD505-2E9C-101B-9397-08002B2CF9AE}" pid="4" name="KSOReadingLayout">
    <vt:bool>true</vt:bool>
  </property>
</Properties>
</file>