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180" windowHeight="13050" tabRatio="847" activeTab="1"/>
  </bookViews>
  <sheets>
    <sheet name="收入支出决算总表" sheetId="1" r:id="rId1"/>
    <sheet name="财政拨款收入支出决算总表" sheetId="2" r:id="rId2"/>
    <sheet name="收入决算表" sheetId="3" r:id="rId3"/>
    <sheet name="支出决算表" sheetId="4" r:id="rId4"/>
    <sheet name="一般公共预算财政拨款支出决算表" sheetId="5" r:id="rId5"/>
    <sheet name="一般公共预算财政拨款基本支出决算表" sheetId="6" r:id="rId6"/>
    <sheet name="一般公共预算财政拨款“三公”经费支出决算表" sheetId="7" r:id="rId7"/>
    <sheet name="政府性基金预算财政拨款收入支出决算表" sheetId="8" r:id="rId8"/>
  </sheets>
  <definedNames/>
  <calcPr fullCalcOnLoad="1"/>
</workbook>
</file>

<file path=xl/sharedStrings.xml><?xml version="1.0" encoding="utf-8"?>
<sst xmlns="http://schemas.openxmlformats.org/spreadsheetml/2006/main" count="1024" uniqueCount="239">
  <si>
    <t>收入支出决算总表</t>
  </si>
  <si>
    <t>公开01表</t>
  </si>
  <si>
    <t>公开部门：</t>
  </si>
  <si>
    <t>金额单位：万元</t>
  </si>
  <si>
    <t>收入</t>
  </si>
  <si>
    <t/>
  </si>
  <si>
    <t>支出</t>
  </si>
  <si>
    <t>项目</t>
  </si>
  <si>
    <t>行次</t>
  </si>
  <si>
    <t>决算数</t>
  </si>
  <si>
    <t>项目(按功能分类)</t>
  </si>
  <si>
    <t>栏次</t>
  </si>
  <si>
    <t>一、财政拨款收入</t>
  </si>
  <si>
    <t>1</t>
  </si>
  <si>
    <t>一、一般公共服务支出</t>
  </si>
  <si>
    <t>　　其中：政府性基金预算财政拨款</t>
  </si>
  <si>
    <t>2</t>
  </si>
  <si>
    <t>二、外交支出</t>
  </si>
  <si>
    <t>二、上级补助收入</t>
  </si>
  <si>
    <t>3</t>
  </si>
  <si>
    <t>三、国防支出</t>
  </si>
  <si>
    <t>三、事业收入</t>
  </si>
  <si>
    <t>4</t>
  </si>
  <si>
    <t>四、公共安全支出</t>
  </si>
  <si>
    <t>四、经营收入</t>
  </si>
  <si>
    <t>5</t>
  </si>
  <si>
    <t>五、教育支出</t>
  </si>
  <si>
    <t>五、附属单位上缴收入</t>
  </si>
  <si>
    <t>6</t>
  </si>
  <si>
    <t>六、科学技术支出</t>
  </si>
  <si>
    <t>六、其他收入</t>
  </si>
  <si>
    <t>7</t>
  </si>
  <si>
    <t>七、文化体育与传媒支出</t>
  </si>
  <si>
    <t>8</t>
  </si>
  <si>
    <t>八、社会保障和就业支出</t>
  </si>
  <si>
    <t>9</t>
  </si>
  <si>
    <t>九、医疗卫生与计划生育支出</t>
  </si>
  <si>
    <t>10</t>
  </si>
  <si>
    <t>十、节能环保支出</t>
  </si>
  <si>
    <t>11</t>
  </si>
  <si>
    <t>十一、城乡社区支出</t>
  </si>
  <si>
    <t>12</t>
  </si>
  <si>
    <t>十二、农林水支出</t>
  </si>
  <si>
    <t>13</t>
  </si>
  <si>
    <t>十三、交通运输支出</t>
  </si>
  <si>
    <t>14</t>
  </si>
  <si>
    <t>十四、资源勘探信息等支出</t>
  </si>
  <si>
    <t>15</t>
  </si>
  <si>
    <t>十五、商业服务业等支出</t>
  </si>
  <si>
    <t>16</t>
  </si>
  <si>
    <t>十六、金融支出</t>
  </si>
  <si>
    <t>17</t>
  </si>
  <si>
    <t>十七、援助其他地区支出</t>
  </si>
  <si>
    <t>18</t>
  </si>
  <si>
    <t>十八、国土海洋气象等支出</t>
  </si>
  <si>
    <t>19</t>
  </si>
  <si>
    <t>十九、住房保障支出</t>
  </si>
  <si>
    <t>20</t>
  </si>
  <si>
    <t>二十、粮油物资储备支出</t>
  </si>
  <si>
    <t>21</t>
  </si>
  <si>
    <t>二十一、其他支出</t>
  </si>
  <si>
    <t>22</t>
  </si>
  <si>
    <t>二十二、债务还本支出</t>
  </si>
  <si>
    <t>23</t>
  </si>
  <si>
    <t>二十三、债务付息支出</t>
  </si>
  <si>
    <t>本年收入合计</t>
  </si>
  <si>
    <t>24</t>
  </si>
  <si>
    <t>本年支出合计</t>
  </si>
  <si>
    <t xml:space="preserve">    用事业基金弥补收支差额</t>
  </si>
  <si>
    <t>25</t>
  </si>
  <si>
    <t xml:space="preserve">    结余分配</t>
  </si>
  <si>
    <t xml:space="preserve">    年初结转和结余</t>
  </si>
  <si>
    <t>26</t>
  </si>
  <si>
    <t xml:space="preserve">    年末结转和结余</t>
  </si>
  <si>
    <t>总计</t>
  </si>
  <si>
    <t>注：本表反映部门本年度的总收支和年末结余结转情况</t>
  </si>
  <si>
    <t>财政拨款收入支出决算总表</t>
  </si>
  <si>
    <r>
      <t>公开</t>
    </r>
    <r>
      <rPr>
        <sz val="12"/>
        <color indexed="8"/>
        <rFont val="Arial"/>
        <family val="2"/>
      </rPr>
      <t>02</t>
    </r>
    <r>
      <rPr>
        <sz val="12"/>
        <color indexed="8"/>
        <rFont val="宋体"/>
        <family val="0"/>
      </rPr>
      <t>表</t>
    </r>
  </si>
  <si>
    <t>单位：万元</t>
  </si>
  <si>
    <t>收     入</t>
  </si>
  <si>
    <t>支     出</t>
  </si>
  <si>
    <t>项    目</t>
  </si>
  <si>
    <t>合计</t>
  </si>
  <si>
    <t>一般公共预算财政拨款</t>
  </si>
  <si>
    <t>政府性基金预算财政拨款</t>
  </si>
  <si>
    <t>栏    次</t>
  </si>
  <si>
    <t>一、一般公共预算财政拨款</t>
  </si>
  <si>
    <t>二、政府性基金预算财政拨款</t>
  </si>
  <si>
    <t>年初财政拨款结转和结余</t>
  </si>
  <si>
    <t>年末财政拨款结转和结余</t>
  </si>
  <si>
    <t>27</t>
  </si>
  <si>
    <t>28</t>
  </si>
  <si>
    <t>注：本表反映部门本年度一般公共预算财政拨款和政府性基金预算财政拨款的总收支和年末结余结转情况</t>
  </si>
  <si>
    <t>收入决算表</t>
  </si>
  <si>
    <t>公开03表</t>
  </si>
  <si>
    <t>财政拨款收入</t>
  </si>
  <si>
    <t>上级补助收入</t>
  </si>
  <si>
    <t>事业收入</t>
  </si>
  <si>
    <t>经营收入</t>
  </si>
  <si>
    <t>附属单位上缴收入</t>
  </si>
  <si>
    <t>其他收入</t>
  </si>
  <si>
    <t>功能分类科目编码</t>
  </si>
  <si>
    <t>科目名称</t>
  </si>
  <si>
    <t>小计</t>
  </si>
  <si>
    <t>类</t>
  </si>
  <si>
    <t>款</t>
  </si>
  <si>
    <t>项</t>
  </si>
  <si>
    <t>一般公共服务支出</t>
  </si>
  <si>
    <t>审计事务</t>
  </si>
  <si>
    <t xml:space="preserve">  行政运行</t>
  </si>
  <si>
    <t xml:space="preserve">  审计业务</t>
  </si>
  <si>
    <t>社会保障和就业支出</t>
  </si>
  <si>
    <t>行政事业单位离退休</t>
  </si>
  <si>
    <t xml:space="preserve">  未归口管理的行政单位离退休</t>
  </si>
  <si>
    <t>住房保障支出</t>
  </si>
  <si>
    <t xml:space="preserve">  住房公积金</t>
  </si>
  <si>
    <t xml:space="preserve">  购房补贴</t>
  </si>
  <si>
    <t>注：本表反映部门本年度取得的各项收入情况</t>
  </si>
  <si>
    <t>支出决算表</t>
  </si>
  <si>
    <t>公开04表</t>
  </si>
  <si>
    <t>基本支出</t>
  </si>
  <si>
    <t>项目支出</t>
  </si>
  <si>
    <t>上缴上级支出</t>
  </si>
  <si>
    <t>经营支出</t>
  </si>
  <si>
    <t>对附属单位补助支出</t>
  </si>
  <si>
    <t>注：本表反映部门本年度各项支出情况</t>
  </si>
  <si>
    <t>一般公共预算财政拨款支出决算表</t>
  </si>
  <si>
    <t>公开05表</t>
  </si>
  <si>
    <t>注：本表反映部门本年度一般公共预算财政拨款实际支出情况</t>
  </si>
  <si>
    <t>一般公共预算财政拨款基本支出决算表</t>
  </si>
  <si>
    <t>公开06表</t>
  </si>
  <si>
    <t>人员经费</t>
  </si>
  <si>
    <t>公用经费</t>
  </si>
  <si>
    <t>经济分类科目编码</t>
  </si>
  <si>
    <t>工资福利支出</t>
  </si>
  <si>
    <t>基本工资</t>
  </si>
  <si>
    <t>津贴补贴</t>
  </si>
  <si>
    <t>奖金</t>
  </si>
  <si>
    <t>社会保障缴费</t>
  </si>
  <si>
    <t>伙食补助费</t>
  </si>
  <si>
    <t>绩效工资</t>
  </si>
  <si>
    <t>其他工资福利支出</t>
  </si>
  <si>
    <t>商品和服务支出</t>
  </si>
  <si>
    <t>办公费</t>
  </si>
  <si>
    <t>印刷费</t>
  </si>
  <si>
    <t>咨询费</t>
  </si>
  <si>
    <t>手续费</t>
  </si>
  <si>
    <t>水费</t>
  </si>
  <si>
    <t>电费</t>
  </si>
  <si>
    <t>邮电费</t>
  </si>
  <si>
    <t>取暖费</t>
  </si>
  <si>
    <t>物业管理费</t>
  </si>
  <si>
    <t>差旅费</t>
  </si>
  <si>
    <t>因公出国（境）费</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</si>
  <si>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</si>
  <si>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</si>
  <si>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</si>
  <si>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</si>
  <si>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</si>
  <si>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</si>
  <si>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</si>
  <si>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</si>
  <si>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</si>
  <si>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</si>
  <si>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</si>
  <si>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</si>
  <si>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</si>
  <si>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</si>
  <si>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</si>
  <si>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</si>
  <si>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对个人和家庭的补助</t>
  </si>
  <si>
    <t>离休费</t>
  </si>
  <si>
    <t>退休费</t>
  </si>
  <si>
    <t>退职（役）费</t>
  </si>
  <si>
    <t>抚恤金</t>
  </si>
  <si>
    <t>生活补助</t>
  </si>
  <si>
    <t>救济费</t>
  </si>
  <si>
    <t>医疗费</t>
  </si>
  <si>
    <t>助学金</t>
  </si>
  <si>
    <t>奖励金</t>
  </si>
  <si>
    <t>生产补贴</t>
  </si>
  <si>
    <t>住房公积金</t>
  </si>
  <si>
    <t>提租补贴</t>
  </si>
  <si>
    <t>购房补贴</t>
  </si>
  <si>
    <t>采暖补贴</t>
  </si>
  <si>
    <t>物业服务补贴</t>
  </si>
  <si>
    <t>其他队个人和家庭的补助支出</t>
  </si>
  <si>
    <t>对企事业单位的补贴</t>
  </si>
  <si>
    <t>企业政策性补贴</t>
  </si>
  <si>
    <t>事业单位补贴</t>
  </si>
  <si>
    <t>财政贴息</t>
  </si>
  <si>
    <t>其他对企事业单位的补贴</t>
  </si>
  <si>
    <t>转移性支出</t>
  </si>
  <si>
    <t>不同级政府间转移性支出</t>
  </si>
  <si>
    <t>同级政府间转移性支出</t>
  </si>
  <si>
    <t>债务利息支出</t>
  </si>
  <si>
    <t>国内债务付息</t>
  </si>
  <si>
    <t>国外债务付息</t>
  </si>
  <si>
    <t>基本建设支出</t>
  </si>
  <si>
    <t>房屋建筑物购建</t>
  </si>
  <si>
    <t>办公设备购置</t>
  </si>
  <si>
    <t>专用设备购置</t>
  </si>
  <si>
    <t>基础设施建设</t>
  </si>
  <si>
    <t>大型修缮</t>
  </si>
  <si>
    <t>信息网络及软件购置更新</t>
  </si>
  <si>
    <t>物资储备</t>
  </si>
  <si>
    <t>公务用车购置</t>
  </si>
  <si>
    <t>其他交通工具购置</t>
  </si>
  <si>
    <t>其他基本建设支出</t>
  </si>
  <si>
    <t>其他资本性支出</t>
  </si>
  <si>
    <t>物质储备</t>
  </si>
  <si>
    <t>土地补偿</t>
  </si>
  <si>
    <t>安置补助</t>
  </si>
  <si>
    <t>地上附着物和青苗补偿</t>
  </si>
  <si>
    <t>拆迁补偿</t>
  </si>
  <si>
    <t>产权参股</t>
  </si>
  <si>
    <t>其他支出</t>
  </si>
  <si>
    <t>预备费</t>
  </si>
  <si>
    <t>预留</t>
  </si>
  <si>
    <t>补充全国社会保障基金</t>
  </si>
  <si>
    <t>赠与</t>
  </si>
  <si>
    <t>贷款转贷</t>
  </si>
  <si>
    <t>注：本表反映部门本年度一般公共预算财政拨款基本支出情况，按经济分类填列到款级科目</t>
  </si>
  <si>
    <t>一般公共预算财政拨款“三公”经费支出决算表</t>
  </si>
  <si>
    <t>公开07表</t>
  </si>
  <si>
    <t>2015年度预算数</t>
  </si>
  <si>
    <t>2015年度决算数</t>
  </si>
  <si>
    <t>应公出国（境）费</t>
  </si>
  <si>
    <t>公务用车购置及运行费</t>
  </si>
  <si>
    <t>公务用车购置费</t>
  </si>
  <si>
    <t>公务用车运行费</t>
  </si>
  <si>
    <t>注：2015年度预算数为“三公”经费年初预算数，决算数是包括当年财政拨款预算和以前年度结转结余资金安排的实际支出</t>
  </si>
  <si>
    <t>政府性基金预算财政拨款收入支出决算表</t>
  </si>
  <si>
    <r>
      <t>公开</t>
    </r>
    <r>
      <rPr>
        <sz val="10"/>
        <color indexed="8"/>
        <rFont val="Arial"/>
        <family val="2"/>
      </rPr>
      <t>08</t>
    </r>
    <r>
      <rPr>
        <sz val="10"/>
        <color indexed="8"/>
        <rFont val="宋体"/>
        <family val="0"/>
      </rPr>
      <t>表</t>
    </r>
  </si>
  <si>
    <t>年初结转和结余</t>
  </si>
  <si>
    <t>本年收入</t>
  </si>
  <si>
    <t>本年支出</t>
  </si>
  <si>
    <t>年末结转和结余</t>
  </si>
  <si>
    <t>注：本表反映部门本年度政府性基金预算财政拨款收入支出及结转结余情况</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</si>
</sst>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s>
  <fonts count="51">
    <font>
      <sz val="10"/>
      <color indexed="8"/>
      <name val="Arial"/>
      <family val="2"/>
    </font>
    <font>
      <sz val="10"/>
      <name val="宋体"/>
      <family val="0"/>
    </font>
    <font>
      <sz val="18"/>
      <color indexed="8"/>
      <name val="宋体"/>
      <family val="0"/>
    </font>
    <font>
      <sz val="18"/>
      <color indexed="8"/>
      <name val="Arial"/>
      <family val="2"/>
    </font>
    <font>
      <sz val="12"/>
      <color indexed="8"/>
      <name val="宋体"/>
      <family val="0"/>
    </font>
    <font>
      <sz val="11"/>
      <color indexed="8"/>
      <name val="宋体"/>
      <family val="0"/>
    </font>
    <font>
      <sz val="10"/>
      <color indexed="8"/>
      <name val="宋体"/>
      <family val="0"/>
    </font>
    <font>
      <sz val="22"/>
      <color indexed="8"/>
      <name val="宋体"/>
      <family val="0"/>
    </font>
    <font>
      <sz val="11"/>
      <color indexed="8"/>
      <name val="Arial"/>
      <family val="2"/>
    </font>
    <font>
      <sz val="22"/>
      <color indexed="8"/>
      <name val="方正小标宋_GBK"/>
      <family val="4"/>
    </font>
    <font>
      <b/>
      <sz val="11"/>
      <color indexed="8"/>
      <name val="宋体"/>
      <family val="0"/>
    </font>
    <font>
      <b/>
      <sz val="22"/>
      <color indexed="8"/>
      <name val="宋体"/>
      <family val="0"/>
    </font>
    <font>
      <b/>
      <sz val="22"/>
      <color indexed="8"/>
      <name val="Arial"/>
      <family val="2"/>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2"/>
      <color indexed="8"/>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8">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theme="0" tint="-0.24997000396251678"/>
        <bgColor indexed="64"/>
      </patternFill>
    </fill>
    <fill>
      <patternFill patternType="solid">
        <fgColor indexed="46"/>
        <bgColor indexed="64"/>
      </patternFill>
    </fill>
    <fill>
      <patternFill patternType="solid">
        <fgColor rgb="FFCC99FF"/>
        <bgColor indexed="64"/>
      </patternFill>
    </fill>
    <fill>
      <patternFill patternType="solid">
        <fgColor rgb="FFC0C0C0"/>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color indexed="8"/>
      </left>
      <right style="thin">
        <color indexed="8"/>
      </right>
      <top style="thin">
        <color indexed="8"/>
      </top>
      <bottom style="thin">
        <color indexed="8"/>
      </bottom>
    </border>
    <border>
      <left>
        <color indexed="63"/>
      </left>
      <right>
        <color indexed="63"/>
      </right>
      <top style="thin"/>
      <bottom style="thin"/>
    </border>
    <border>
      <left>
        <color indexed="63"/>
      </left>
      <right style="thin"/>
      <top style="thin"/>
      <bottom style="thin"/>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medium">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8"/>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color indexed="8"/>
      </left>
      <right style="thin">
        <color indexed="8"/>
      </right>
      <top style="thin">
        <color indexed="8"/>
      </top>
      <bottom style="medium">
        <color indexed="8"/>
      </bottom>
    </border>
    <border>
      <left>
        <color indexed="8"/>
      </left>
      <right style="medium">
        <color indexed="8"/>
      </right>
      <top style="thin">
        <color indexed="8"/>
      </top>
      <bottom style="medium">
        <color indexed="8"/>
      </bottom>
    </border>
    <border>
      <left>
        <color indexed="63"/>
      </left>
      <right>
        <color indexed="63"/>
      </right>
      <top style="medium">
        <color indexed="8"/>
      </top>
      <bottom>
        <color indexed="63"/>
      </bottom>
    </border>
    <border>
      <left>
        <color indexed="8"/>
      </left>
      <right style="medium">
        <color indexed="8"/>
      </right>
      <top style="medium">
        <color indexed="8"/>
      </top>
      <bottom style="thin">
        <color indexed="8"/>
      </bottom>
    </border>
    <border>
      <left>
        <color indexed="8"/>
      </left>
      <right style="thin">
        <color indexed="8"/>
      </right>
      <top style="thin">
        <color indexed="8"/>
      </top>
      <bottom/>
    </border>
    <border>
      <left>
        <color indexed="8"/>
      </left>
      <right/>
      <top style="thin">
        <color indexed="8"/>
      </top>
      <bottom style="thin">
        <color indexed="8"/>
      </bottom>
    </border>
    <border>
      <left>
        <color indexed="8"/>
      </left>
      <right style="thin">
        <color indexed="8"/>
      </right>
      <top/>
      <bottom style="thin">
        <color indexed="8"/>
      </bottom>
    </border>
    <border>
      <left>
        <color indexed="8"/>
      </left>
      <right style="thin">
        <color indexed="8"/>
      </right>
      <top style="thin">
        <color indexed="8"/>
      </top>
      <bottom style="medium"/>
    </border>
    <border>
      <left>
        <color indexed="8"/>
      </left>
      <right>
        <color indexed="63"/>
      </right>
      <top style="thin">
        <color indexed="8"/>
      </top>
      <bottom style="medium">
        <color indexed="8"/>
      </bottom>
    </border>
    <border>
      <left style="thin"/>
      <right>
        <color indexed="63"/>
      </right>
      <top style="thin">
        <color indexed="8"/>
      </top>
      <bottom style="medium">
        <color indexed="8"/>
      </bottom>
    </border>
    <border>
      <left style="thin"/>
      <right style="thin">
        <color indexed="8"/>
      </right>
      <top style="thin">
        <color indexed="8"/>
      </top>
      <bottom style="medium">
        <color indexed="8"/>
      </bottom>
    </border>
    <border>
      <left style="medium">
        <color indexed="8"/>
      </left>
      <right>
        <color indexed="63"/>
      </right>
      <top>
        <color indexed="63"/>
      </top>
      <bottom>
        <color indexed="8"/>
      </bottom>
    </border>
    <border>
      <left>
        <color indexed="8"/>
      </left>
      <right style="thin">
        <color indexed="8"/>
      </right>
      <top style="thin">
        <color indexed="8"/>
      </top>
      <bottom>
        <color indexed="63"/>
      </bottom>
    </border>
    <border>
      <left>
        <color indexed="8"/>
      </left>
      <right>
        <color indexed="63"/>
      </right>
      <top style="thin">
        <color indexed="8"/>
      </top>
      <bottom style="thin">
        <color indexed="8"/>
      </bottom>
    </border>
    <border>
      <left style="thin"/>
      <right style="thin"/>
      <top style="thin"/>
      <bottom style="medium"/>
    </border>
    <border>
      <left>
        <color indexed="8"/>
      </left>
      <right>
        <color indexed="63"/>
      </right>
      <top/>
      <bottom style="medium">
        <color indexed="8"/>
      </bottom>
    </border>
    <border>
      <left style="medium">
        <color indexed="8"/>
      </left>
      <right>
        <color indexed="8"/>
      </right>
      <top style="thin">
        <color indexed="8"/>
      </top>
      <bottom>
        <color indexed="8"/>
      </bottom>
    </border>
    <border>
      <left>
        <color indexed="8"/>
      </left>
      <right>
        <color indexed="8"/>
      </right>
      <top style="thin">
        <color indexed="8"/>
      </top>
      <botto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31" fillId="2" borderId="0" applyNumberFormat="0" applyBorder="0" applyAlignment="0" applyProtection="0"/>
    <xf numFmtId="0" fontId="32" fillId="3" borderId="1" applyNumberFormat="0" applyAlignment="0" applyProtection="0"/>
    <xf numFmtId="178" fontId="0" fillId="0" borderId="0">
      <alignment/>
      <protection/>
    </xf>
    <xf numFmtId="177" fontId="0" fillId="0" borderId="0">
      <alignment/>
      <protection/>
    </xf>
    <xf numFmtId="0" fontId="31" fillId="4" borderId="0" applyNumberFormat="0" applyBorder="0" applyAlignment="0" applyProtection="0"/>
    <xf numFmtId="0" fontId="33" fillId="5" borderId="0" applyNumberFormat="0" applyBorder="0" applyAlignment="0" applyProtection="0"/>
    <xf numFmtId="176" fontId="0" fillId="0" borderId="0">
      <alignment/>
      <protection/>
    </xf>
    <xf numFmtId="0" fontId="34" fillId="6" borderId="0" applyNumberFormat="0" applyBorder="0" applyAlignment="0" applyProtection="0"/>
    <xf numFmtId="0" fontId="35" fillId="0" borderId="0" applyNumberFormat="0" applyFill="0" applyBorder="0" applyAlignment="0" applyProtection="0"/>
    <xf numFmtId="9" fontId="0" fillId="0" borderId="0">
      <alignment/>
      <protection/>
    </xf>
    <xf numFmtId="0" fontId="36" fillId="0" borderId="0" applyNumberFormat="0" applyFill="0" applyBorder="0" applyAlignment="0" applyProtection="0"/>
    <xf numFmtId="0" fontId="37" fillId="7" borderId="2" applyNumberFormat="0" applyFont="0" applyAlignment="0" applyProtection="0"/>
    <xf numFmtId="0" fontId="34"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3" applyNumberFormat="0" applyFill="0" applyAlignment="0" applyProtection="0"/>
    <xf numFmtId="0" fontId="34" fillId="9" borderId="0" applyNumberFormat="0" applyBorder="0" applyAlignment="0" applyProtection="0"/>
    <xf numFmtId="0" fontId="38" fillId="0" borderId="4" applyNumberFormat="0" applyFill="0" applyAlignment="0" applyProtection="0"/>
    <xf numFmtId="0" fontId="34" fillId="10" borderId="0" applyNumberFormat="0" applyBorder="0" applyAlignment="0" applyProtection="0"/>
    <xf numFmtId="0" fontId="44" fillId="11" borderId="5" applyNumberFormat="0" applyAlignment="0" applyProtection="0"/>
    <xf numFmtId="0" fontId="45" fillId="11" borderId="1" applyNumberFormat="0" applyAlignment="0" applyProtection="0"/>
    <xf numFmtId="0" fontId="46" fillId="12" borderId="6"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7" fillId="0" borderId="7" applyNumberFormat="0" applyFill="0" applyAlignment="0" applyProtection="0"/>
    <xf numFmtId="0" fontId="48" fillId="0" borderId="8"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cellStyleXfs>
  <cellXfs count="119">
    <xf numFmtId="0" fontId="0" fillId="0" borderId="0" xfId="0" applyAlignment="1">
      <alignment/>
    </xf>
    <xf numFmtId="0" fontId="0" fillId="0" borderId="0" xfId="0" applyFill="1" applyAlignment="1">
      <alignment/>
    </xf>
    <xf numFmtId="0" fontId="2" fillId="0" borderId="0" xfId="0" applyFont="1" applyFill="1" applyAlignment="1">
      <alignment horizontal="center"/>
    </xf>
    <xf numFmtId="0" fontId="3" fillId="0" borderId="0" xfId="0" applyFont="1" applyFill="1" applyAlignment="1">
      <alignment horizontal="center"/>
    </xf>
    <xf numFmtId="0" fontId="4" fillId="0" borderId="0" xfId="0" applyFont="1" applyFill="1" applyAlignment="1">
      <alignment/>
    </xf>
    <xf numFmtId="0" fontId="5" fillId="0" borderId="9" xfId="0" applyFont="1" applyFill="1" applyBorder="1" applyAlignment="1">
      <alignment horizontal="center" vertical="center" wrapText="1" shrinkToFit="1"/>
    </xf>
    <xf numFmtId="0" fontId="5" fillId="0" borderId="10" xfId="0" applyFont="1" applyFill="1" applyBorder="1" applyAlignment="1">
      <alignment horizontal="center" vertical="center" wrapText="1" shrinkToFit="1"/>
    </xf>
    <xf numFmtId="0" fontId="5" fillId="0" borderId="11" xfId="0" applyFont="1" applyFill="1" applyBorder="1" applyAlignment="1">
      <alignment horizontal="center" vertical="center" wrapText="1" shrinkToFit="1"/>
    </xf>
    <xf numFmtId="0" fontId="5" fillId="0" borderId="12" xfId="0" applyFont="1" applyFill="1" applyBorder="1" applyAlignment="1">
      <alignment horizontal="center" vertical="center" wrapText="1" shrinkToFit="1"/>
    </xf>
    <xf numFmtId="0" fontId="6" fillId="0" borderId="9" xfId="0" applyFont="1" applyFill="1" applyBorder="1" applyAlignment="1">
      <alignment horizontal="center" vertical="center"/>
    </xf>
    <xf numFmtId="0" fontId="5" fillId="0" borderId="13" xfId="0" applyFont="1" applyFill="1" applyBorder="1" applyAlignment="1">
      <alignment horizontal="center" vertical="center" wrapText="1" shrinkToFit="1"/>
    </xf>
    <xf numFmtId="0" fontId="5" fillId="0" borderId="9" xfId="0" applyFont="1" applyFill="1" applyBorder="1" applyAlignment="1">
      <alignment horizontal="center" vertical="center" shrinkToFit="1"/>
    </xf>
    <xf numFmtId="0" fontId="0" fillId="0" borderId="9" xfId="0" applyFill="1" applyBorder="1" applyAlignment="1">
      <alignment horizontal="center" vertical="center"/>
    </xf>
    <xf numFmtId="0" fontId="5" fillId="0" borderId="9" xfId="0" applyFont="1" applyFill="1" applyBorder="1" applyAlignment="1">
      <alignment horizontal="right" vertical="center" shrinkToFit="1"/>
    </xf>
    <xf numFmtId="0" fontId="5" fillId="0" borderId="9" xfId="0" applyFont="1" applyFill="1" applyBorder="1" applyAlignment="1">
      <alignment horizontal="left" vertical="center" shrinkToFit="1"/>
    </xf>
    <xf numFmtId="0" fontId="6" fillId="0" borderId="14" xfId="0" applyFont="1" applyFill="1" applyBorder="1" applyAlignment="1">
      <alignment horizontal="left" vertical="center"/>
    </xf>
    <xf numFmtId="0" fontId="0" fillId="0" borderId="14" xfId="0" applyFill="1" applyBorder="1" applyAlignment="1">
      <alignment horizontal="left" vertical="center"/>
    </xf>
    <xf numFmtId="0" fontId="6" fillId="0" borderId="0" xfId="0" applyFont="1" applyFill="1" applyAlignment="1">
      <alignment horizontal="center"/>
    </xf>
    <xf numFmtId="0" fontId="6" fillId="0" borderId="0" xfId="0" applyFont="1" applyFill="1" applyAlignment="1">
      <alignment/>
    </xf>
    <xf numFmtId="0" fontId="0" fillId="0" borderId="0" xfId="0" applyFill="1" applyAlignment="1">
      <alignment horizontal="center"/>
    </xf>
    <xf numFmtId="0" fontId="7" fillId="0" borderId="0" xfId="0" applyFont="1" applyFill="1" applyAlignment="1">
      <alignment horizontal="center"/>
    </xf>
    <xf numFmtId="0" fontId="4" fillId="0" borderId="0" xfId="0" applyFont="1" applyFill="1" applyAlignment="1">
      <alignment horizontal="center"/>
    </xf>
    <xf numFmtId="0" fontId="5" fillId="0" borderId="9" xfId="0" applyNumberFormat="1" applyFont="1" applyFill="1" applyBorder="1" applyAlignment="1">
      <alignment horizontal="center" vertical="center" wrapText="1" shrinkToFit="1"/>
    </xf>
    <xf numFmtId="0" fontId="5" fillId="0" borderId="9" xfId="0" applyFont="1" applyFill="1" applyBorder="1" applyAlignment="1">
      <alignment vertical="center" shrinkToFit="1"/>
    </xf>
    <xf numFmtId="179" fontId="5" fillId="0" borderId="9" xfId="0" applyNumberFormat="1" applyFont="1" applyFill="1" applyBorder="1" applyAlignment="1">
      <alignment vertical="center" shrinkToFit="1"/>
    </xf>
    <xf numFmtId="0" fontId="5" fillId="0" borderId="14" xfId="0" applyFont="1" applyFill="1" applyBorder="1" applyAlignment="1">
      <alignment/>
    </xf>
    <xf numFmtId="0" fontId="8" fillId="0" borderId="14" xfId="0" applyFont="1" applyFill="1" applyBorder="1" applyAlignment="1">
      <alignment/>
    </xf>
    <xf numFmtId="0" fontId="5" fillId="0" borderId="0" xfId="0" applyFont="1" applyFill="1" applyBorder="1" applyAlignment="1">
      <alignment vertical="center" shrinkToFit="1"/>
    </xf>
    <xf numFmtId="0" fontId="4" fillId="0" borderId="0" xfId="0" applyFont="1" applyFill="1" applyAlignment="1">
      <alignment horizontal="right"/>
    </xf>
    <xf numFmtId="0" fontId="9" fillId="0" borderId="0" xfId="0" applyFont="1" applyFill="1" applyAlignment="1">
      <alignment horizontal="center"/>
    </xf>
    <xf numFmtId="0" fontId="5" fillId="0" borderId="10"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6" xfId="0" applyFont="1" applyFill="1" applyBorder="1" applyAlignment="1">
      <alignment horizontal="center" vertical="center" shrinkToFit="1"/>
    </xf>
    <xf numFmtId="0" fontId="5" fillId="0" borderId="12"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8" xfId="0" applyFont="1" applyFill="1" applyBorder="1" applyAlignment="1">
      <alignment horizontal="center" vertical="center" shrinkToFit="1"/>
    </xf>
    <xf numFmtId="0" fontId="10" fillId="0" borderId="9" xfId="0" applyFont="1" applyFill="1" applyBorder="1" applyAlignment="1">
      <alignment horizontal="left" vertical="center" shrinkToFit="1"/>
    </xf>
    <xf numFmtId="0" fontId="5" fillId="33" borderId="9" xfId="0" applyFont="1" applyFill="1" applyBorder="1" applyAlignment="1">
      <alignment horizontal="right" vertical="center" shrinkToFit="1"/>
    </xf>
    <xf numFmtId="4" fontId="5" fillId="34" borderId="19" xfId="0" applyNumberFormat="1" applyFont="1" applyFill="1" applyBorder="1" applyAlignment="1">
      <alignment horizontal="right" vertical="center" shrinkToFit="1"/>
    </xf>
    <xf numFmtId="0" fontId="5" fillId="0" borderId="13" xfId="0" applyFont="1" applyFill="1" applyBorder="1" applyAlignment="1">
      <alignment horizontal="left" vertical="center" shrinkToFit="1"/>
    </xf>
    <xf numFmtId="0" fontId="5" fillId="0" borderId="20" xfId="0" applyFont="1" applyFill="1" applyBorder="1" applyAlignment="1">
      <alignment horizontal="left" vertical="center" shrinkToFit="1"/>
    </xf>
    <xf numFmtId="0" fontId="5" fillId="0" borderId="21" xfId="0" applyFont="1" applyFill="1" applyBorder="1" applyAlignment="1">
      <alignment horizontal="left" vertical="center" shrinkToFit="1"/>
    </xf>
    <xf numFmtId="0" fontId="10" fillId="0" borderId="13" xfId="0" applyFont="1" applyFill="1" applyBorder="1" applyAlignment="1">
      <alignment horizontal="left" vertical="center" shrinkToFit="1"/>
    </xf>
    <xf numFmtId="0" fontId="10" fillId="0" borderId="20" xfId="0" applyFont="1" applyFill="1" applyBorder="1" applyAlignment="1">
      <alignment horizontal="left" vertical="center" shrinkToFit="1"/>
    </xf>
    <xf numFmtId="0" fontId="10" fillId="0" borderId="21" xfId="0" applyFont="1" applyFill="1" applyBorder="1" applyAlignment="1">
      <alignment horizontal="left" vertical="center" shrinkToFit="1"/>
    </xf>
    <xf numFmtId="0" fontId="5" fillId="35" borderId="9" xfId="0" applyFont="1" applyFill="1" applyBorder="1" applyAlignment="1">
      <alignment horizontal="right" vertical="center" shrinkToFit="1"/>
    </xf>
    <xf numFmtId="4" fontId="5" fillId="36" borderId="19" xfId="0" applyNumberFormat="1" applyFont="1" applyFill="1" applyBorder="1" applyAlignment="1">
      <alignment horizontal="right" vertical="center" shrinkToFit="1"/>
    </xf>
    <xf numFmtId="0" fontId="5" fillId="36" borderId="9" xfId="0" applyFont="1" applyFill="1" applyBorder="1" applyAlignment="1">
      <alignment horizontal="right" vertical="center" shrinkToFit="1"/>
    </xf>
    <xf numFmtId="4" fontId="5" fillId="37" borderId="19" xfId="0" applyNumberFormat="1" applyFont="1" applyFill="1" applyBorder="1" applyAlignment="1">
      <alignment horizontal="right" vertical="center" shrinkToFit="1"/>
    </xf>
    <xf numFmtId="0" fontId="5" fillId="37" borderId="9" xfId="0" applyFont="1" applyFill="1" applyBorder="1" applyAlignment="1">
      <alignment horizontal="right" vertical="center" shrinkToFit="1"/>
    </xf>
    <xf numFmtId="0" fontId="5" fillId="0" borderId="0" xfId="0" applyFont="1" applyFill="1" applyBorder="1" applyAlignment="1">
      <alignment horizontal="left"/>
    </xf>
    <xf numFmtId="0" fontId="8" fillId="0" borderId="0" xfId="0" applyFont="1" applyFill="1" applyBorder="1" applyAlignment="1">
      <alignment horizontal="left"/>
    </xf>
    <xf numFmtId="0" fontId="5" fillId="0" borderId="22" xfId="0" applyFont="1" applyFill="1" applyBorder="1" applyAlignment="1">
      <alignment horizontal="center" vertical="center" shrinkToFit="1"/>
    </xf>
    <xf numFmtId="0" fontId="5" fillId="0" borderId="23" xfId="0" applyFont="1" applyFill="1" applyBorder="1" applyAlignment="1">
      <alignment horizontal="center" vertical="center" shrinkToFit="1"/>
    </xf>
    <xf numFmtId="0" fontId="5" fillId="0" borderId="23" xfId="0" applyFont="1" applyFill="1" applyBorder="1" applyAlignment="1">
      <alignment horizontal="center" vertical="center" wrapText="1" shrinkToFit="1"/>
    </xf>
    <xf numFmtId="0" fontId="5" fillId="0" borderId="24" xfId="0" applyFont="1" applyFill="1" applyBorder="1" applyAlignment="1">
      <alignment horizontal="center" vertical="center" wrapText="1" shrinkToFit="1"/>
    </xf>
    <xf numFmtId="0" fontId="5" fillId="0" borderId="19" xfId="0" applyFont="1" applyFill="1" applyBorder="1" applyAlignment="1">
      <alignment horizontal="center" vertical="center" wrapText="1" shrinkToFit="1"/>
    </xf>
    <xf numFmtId="0" fontId="5" fillId="0" borderId="19" xfId="0" applyFont="1" applyFill="1" applyBorder="1" applyAlignment="1">
      <alignment horizontal="center" vertical="center" shrinkToFit="1"/>
    </xf>
    <xf numFmtId="0" fontId="5" fillId="0" borderId="24" xfId="0" applyFont="1" applyFill="1" applyBorder="1" applyAlignment="1">
      <alignment horizontal="center" vertical="center" shrinkToFit="1"/>
    </xf>
    <xf numFmtId="4" fontId="5" fillId="0" borderId="19" xfId="0" applyNumberFormat="1" applyFont="1" applyFill="1" applyBorder="1" applyAlignment="1">
      <alignment horizontal="right" vertical="center" shrinkToFit="1"/>
    </xf>
    <xf numFmtId="0" fontId="5" fillId="0" borderId="19" xfId="0" applyFont="1" applyFill="1" applyBorder="1" applyAlignment="1">
      <alignment horizontal="right" vertical="center" shrinkToFit="1"/>
    </xf>
    <xf numFmtId="0" fontId="5" fillId="0" borderId="25" xfId="0" applyFont="1" applyFill="1" applyBorder="1" applyAlignment="1">
      <alignment horizontal="left" vertical="center" shrinkToFit="1"/>
    </xf>
    <xf numFmtId="0" fontId="5" fillId="0" borderId="26" xfId="0" applyFont="1" applyFill="1" applyBorder="1" applyAlignment="1">
      <alignment horizontal="left" vertical="center" shrinkToFit="1"/>
    </xf>
    <xf numFmtId="0" fontId="5" fillId="0" borderId="27" xfId="0" applyFont="1" applyFill="1" applyBorder="1" applyAlignment="1">
      <alignment horizontal="left" vertical="center" shrinkToFit="1"/>
    </xf>
    <xf numFmtId="0" fontId="5" fillId="0" borderId="19" xfId="0" applyFont="1" applyFill="1" applyBorder="1" applyAlignment="1">
      <alignment horizontal="left" vertical="center" shrinkToFit="1"/>
    </xf>
    <xf numFmtId="0" fontId="5" fillId="0" borderId="28" xfId="0" applyFont="1" applyFill="1" applyBorder="1" applyAlignment="1">
      <alignment horizontal="right" vertical="center" shrinkToFit="1"/>
    </xf>
    <xf numFmtId="0" fontId="5" fillId="0" borderId="24" xfId="0" applyFont="1" applyFill="1" applyBorder="1" applyAlignment="1">
      <alignment horizontal="left" vertical="center" shrinkToFit="1"/>
    </xf>
    <xf numFmtId="0" fontId="5" fillId="0" borderId="29" xfId="0" applyFont="1" applyFill="1" applyBorder="1" applyAlignment="1">
      <alignment horizontal="left" vertical="center" shrinkToFit="1"/>
    </xf>
    <xf numFmtId="0" fontId="5" fillId="0" borderId="30" xfId="0" applyFont="1" applyFill="1" applyBorder="1" applyAlignment="1">
      <alignment horizontal="left" vertical="center" shrinkToFit="1"/>
    </xf>
    <xf numFmtId="4" fontId="5" fillId="0" borderId="30" xfId="0" applyNumberFormat="1" applyFont="1" applyFill="1" applyBorder="1" applyAlignment="1">
      <alignment horizontal="right" vertical="center" shrinkToFit="1"/>
    </xf>
    <xf numFmtId="0" fontId="5" fillId="0" borderId="31" xfId="0" applyFont="1" applyFill="1" applyBorder="1" applyAlignment="1">
      <alignment horizontal="right" vertical="center" shrinkToFit="1"/>
    </xf>
    <xf numFmtId="0" fontId="5" fillId="0" borderId="32" xfId="0" applyFont="1" applyFill="1" applyBorder="1" applyAlignment="1">
      <alignment horizontal="left"/>
    </xf>
    <xf numFmtId="0" fontId="8" fillId="0" borderId="32" xfId="0" applyFont="1" applyFill="1" applyBorder="1" applyAlignment="1">
      <alignment horizontal="left"/>
    </xf>
    <xf numFmtId="0" fontId="5" fillId="0" borderId="30" xfId="0" applyFont="1" applyFill="1" applyBorder="1" applyAlignment="1">
      <alignment horizontal="right" vertical="center" shrinkToFit="1"/>
    </xf>
    <xf numFmtId="0" fontId="5" fillId="0" borderId="33" xfId="0" applyFont="1" applyFill="1" applyBorder="1" applyAlignment="1">
      <alignment horizontal="center" vertical="center" wrapText="1" shrinkToFit="1"/>
    </xf>
    <xf numFmtId="0" fontId="5" fillId="0" borderId="28" xfId="0" applyFont="1" applyFill="1" applyBorder="1" applyAlignment="1">
      <alignment horizontal="center" vertical="center" wrapText="1" shrinkToFit="1"/>
    </xf>
    <xf numFmtId="0" fontId="5" fillId="0" borderId="22"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24"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19"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24" xfId="0" applyFont="1" applyFill="1" applyBorder="1" applyAlignment="1">
      <alignment horizontal="left" vertical="center"/>
    </xf>
    <xf numFmtId="0" fontId="10" fillId="0" borderId="24" xfId="0" applyFont="1" applyFill="1" applyBorder="1" applyAlignment="1">
      <alignment horizontal="center" vertical="center"/>
    </xf>
    <xf numFmtId="0" fontId="10" fillId="0" borderId="19" xfId="0" applyFont="1" applyFill="1" applyBorder="1" applyAlignment="1">
      <alignment horizontal="center" vertical="center"/>
    </xf>
    <xf numFmtId="4" fontId="5" fillId="0" borderId="34" xfId="0" applyNumberFormat="1" applyFont="1" applyFill="1" applyBorder="1" applyAlignment="1">
      <alignment horizontal="right" vertical="center" shrinkToFit="1"/>
    </xf>
    <xf numFmtId="0" fontId="5" fillId="0" borderId="19" xfId="0" applyFont="1" applyFill="1" applyBorder="1" applyAlignment="1">
      <alignment horizontal="left" vertical="center"/>
    </xf>
    <xf numFmtId="4" fontId="5" fillId="0" borderId="35" xfId="0" applyNumberFormat="1" applyFont="1" applyBorder="1" applyAlignment="1">
      <alignment horizontal="right" vertical="center" shrinkToFit="1"/>
    </xf>
    <xf numFmtId="4" fontId="5" fillId="0" borderId="9" xfId="0" applyNumberFormat="1" applyFont="1" applyBorder="1" applyAlignment="1">
      <alignment horizontal="right" vertical="center" shrinkToFit="1"/>
    </xf>
    <xf numFmtId="0" fontId="5" fillId="0" borderId="36" xfId="0" applyFont="1" applyFill="1" applyBorder="1" applyAlignment="1">
      <alignment horizontal="right" vertical="center" shrinkToFit="1"/>
    </xf>
    <xf numFmtId="0" fontId="10" fillId="0" borderId="29" xfId="0" applyFont="1" applyFill="1" applyBorder="1" applyAlignment="1">
      <alignment horizontal="center" vertical="center"/>
    </xf>
    <xf numFmtId="0" fontId="5" fillId="0" borderId="37" xfId="0" applyFont="1" applyFill="1" applyBorder="1" applyAlignment="1">
      <alignment horizontal="center" vertical="center"/>
    </xf>
    <xf numFmtId="4" fontId="5" fillId="0" borderId="38" xfId="0" applyNumberFormat="1" applyFont="1" applyFill="1" applyBorder="1" applyAlignment="1">
      <alignment horizontal="right" vertical="center" shrinkToFit="1"/>
    </xf>
    <xf numFmtId="0" fontId="10" fillId="0" borderId="37" xfId="0" applyFont="1" applyFill="1" applyBorder="1" applyAlignment="1">
      <alignment horizontal="center" vertical="center"/>
    </xf>
    <xf numFmtId="4" fontId="5" fillId="0" borderId="39" xfId="0" applyNumberFormat="1" applyFont="1" applyFill="1" applyBorder="1" applyAlignment="1">
      <alignment horizontal="right" vertical="center" shrinkToFit="1"/>
    </xf>
    <xf numFmtId="0" fontId="5" fillId="0" borderId="40" xfId="0" applyFont="1" applyFill="1" applyBorder="1" applyAlignment="1">
      <alignment horizontal="right" vertical="center" shrinkToFit="1"/>
    </xf>
    <xf numFmtId="0" fontId="5" fillId="0" borderId="41" xfId="0" applyFont="1" applyFill="1" applyBorder="1" applyAlignment="1">
      <alignment horizontal="left" vertical="center"/>
    </xf>
    <xf numFmtId="0" fontId="5" fillId="0" borderId="0" xfId="0" applyFont="1" applyFill="1" applyBorder="1" applyAlignment="1">
      <alignment horizontal="left" vertical="center"/>
    </xf>
    <xf numFmtId="0" fontId="5" fillId="0" borderId="0" xfId="0" applyFont="1" applyFill="1" applyBorder="1" applyAlignment="1">
      <alignment horizontal="left" vertical="center"/>
    </xf>
    <xf numFmtId="0" fontId="11" fillId="0" borderId="0" xfId="0" applyFont="1" applyFill="1" applyAlignment="1">
      <alignment horizontal="center"/>
    </xf>
    <xf numFmtId="0" fontId="12" fillId="0" borderId="0" xfId="0" applyFont="1" applyFill="1" applyAlignment="1">
      <alignment horizontal="center"/>
    </xf>
    <xf numFmtId="4" fontId="5" fillId="0" borderId="19" xfId="0" applyNumberFormat="1" applyFont="1" applyBorder="1" applyAlignment="1">
      <alignment horizontal="right" vertical="center" shrinkToFit="1"/>
    </xf>
    <xf numFmtId="0" fontId="5" fillId="0" borderId="42" xfId="0" applyFont="1" applyFill="1" applyBorder="1" applyAlignment="1">
      <alignment horizontal="left" vertical="center" shrinkToFit="1"/>
    </xf>
    <xf numFmtId="0" fontId="5" fillId="0" borderId="42" xfId="0" applyFont="1" applyFill="1" applyBorder="1" applyAlignment="1">
      <alignment horizontal="center" vertical="center" shrinkToFit="1"/>
    </xf>
    <xf numFmtId="0" fontId="5" fillId="0" borderId="42" xfId="0" applyFont="1" applyFill="1" applyBorder="1" applyAlignment="1">
      <alignment horizontal="right" vertical="center" shrinkToFit="1"/>
    </xf>
    <xf numFmtId="0" fontId="10" fillId="0" borderId="24" xfId="0" applyFont="1" applyFill="1" applyBorder="1" applyAlignment="1">
      <alignment horizontal="center" vertical="center" shrinkToFit="1"/>
    </xf>
    <xf numFmtId="0" fontId="10" fillId="0" borderId="9" xfId="0" applyFont="1" applyFill="1" applyBorder="1" applyAlignment="1">
      <alignment vertical="center" shrinkToFit="1"/>
    </xf>
    <xf numFmtId="0" fontId="5" fillId="0" borderId="43" xfId="0" applyFont="1" applyFill="1" applyBorder="1" applyAlignment="1">
      <alignment horizontal="right" vertical="center" shrinkToFit="1"/>
    </xf>
    <xf numFmtId="4" fontId="5" fillId="0" borderId="43" xfId="0" applyNumberFormat="1" applyFont="1" applyFill="1" applyBorder="1" applyAlignment="1">
      <alignment horizontal="right" vertical="center" shrinkToFit="1"/>
    </xf>
    <xf numFmtId="0" fontId="10" fillId="0" borderId="29" xfId="0" applyFont="1" applyFill="1" applyBorder="1" applyAlignment="1">
      <alignment horizontal="center" vertical="center" shrinkToFit="1"/>
    </xf>
    <xf numFmtId="0" fontId="5" fillId="0" borderId="30" xfId="0" applyFont="1" applyFill="1" applyBorder="1" applyAlignment="1">
      <alignment horizontal="center" vertical="center" shrinkToFit="1"/>
    </xf>
    <xf numFmtId="0" fontId="10" fillId="0" borderId="44" xfId="0" applyFont="1" applyFill="1" applyBorder="1" applyAlignment="1">
      <alignment horizontal="center" vertical="center" shrinkToFit="1"/>
    </xf>
    <xf numFmtId="0" fontId="5" fillId="0" borderId="44" xfId="0" applyFont="1" applyFill="1" applyBorder="1" applyAlignment="1">
      <alignment horizontal="center" vertical="center" shrinkToFit="1"/>
    </xf>
    <xf numFmtId="4" fontId="5" fillId="0" borderId="45" xfId="0" applyNumberFormat="1" applyFont="1" applyFill="1" applyBorder="1" applyAlignment="1">
      <alignment horizontal="right" vertical="center" shrinkToFit="1"/>
    </xf>
    <xf numFmtId="0" fontId="0" fillId="0" borderId="11" xfId="0" applyFill="1" applyBorder="1" applyAlignment="1">
      <alignment/>
    </xf>
    <xf numFmtId="0" fontId="5" fillId="0" borderId="46" xfId="0" applyFont="1" applyFill="1" applyBorder="1" applyAlignment="1">
      <alignment horizontal="left" vertical="center"/>
    </xf>
    <xf numFmtId="0" fontId="5" fillId="0" borderId="47" xfId="0" applyFont="1" applyFill="1" applyBorder="1" applyAlignment="1">
      <alignment horizontal="left" vertical="center"/>
    </xf>
    <xf numFmtId="0" fontId="5" fillId="0" borderId="0" xfId="0" applyFont="1" applyFill="1" applyBorder="1" applyAlignment="1">
      <alignment horizontal="left" vertical="center"/>
    </xf>
    <xf numFmtId="0" fontId="5" fillId="0" borderId="0" xfId="0"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34"/>
  <sheetViews>
    <sheetView workbookViewId="0" topLeftCell="A1">
      <selection activeCell="F30" sqref="F30:F32"/>
    </sheetView>
  </sheetViews>
  <sheetFormatPr defaultColWidth="8.8515625" defaultRowHeight="12.75"/>
  <cols>
    <col min="1" max="1" width="32.7109375" style="1" customWidth="1"/>
    <col min="2" max="2" width="5.421875" style="1" customWidth="1"/>
    <col min="3" max="3" width="20.8515625" style="1" customWidth="1"/>
    <col min="4" max="4" width="28.00390625" style="1" customWidth="1"/>
    <col min="5" max="5" width="5.421875" style="1" customWidth="1"/>
    <col min="6" max="6" width="22.28125" style="1" customWidth="1"/>
    <col min="7" max="7" width="9.7109375" style="1" customWidth="1"/>
    <col min="8" max="16384" width="9.140625" style="1" bestFit="1" customWidth="1"/>
  </cols>
  <sheetData>
    <row r="1" spans="1:6" ht="37.5" customHeight="1">
      <c r="A1" s="99" t="s">
        <v>0</v>
      </c>
      <c r="B1" s="100"/>
      <c r="C1" s="100"/>
      <c r="D1" s="100"/>
      <c r="E1" s="100"/>
      <c r="F1" s="100"/>
    </row>
    <row r="2" ht="14.25">
      <c r="F2" s="28" t="s">
        <v>1</v>
      </c>
    </row>
    <row r="3" spans="1:6" ht="15">
      <c r="A3" s="4" t="s">
        <v>2</v>
      </c>
      <c r="F3" s="28" t="s">
        <v>3</v>
      </c>
    </row>
    <row r="4" spans="1:6" ht="15" customHeight="1">
      <c r="A4" s="52" t="s">
        <v>4</v>
      </c>
      <c r="B4" s="53" t="s">
        <v>5</v>
      </c>
      <c r="C4" s="53" t="s">
        <v>5</v>
      </c>
      <c r="D4" s="53" t="s">
        <v>6</v>
      </c>
      <c r="E4" s="53" t="s">
        <v>5</v>
      </c>
      <c r="F4" s="53" t="s">
        <v>5</v>
      </c>
    </row>
    <row r="5" spans="1:6" ht="15" customHeight="1">
      <c r="A5" s="58" t="s">
        <v>7</v>
      </c>
      <c r="B5" s="57" t="s">
        <v>8</v>
      </c>
      <c r="C5" s="57" t="s">
        <v>9</v>
      </c>
      <c r="D5" s="57" t="s">
        <v>10</v>
      </c>
      <c r="E5" s="57" t="s">
        <v>8</v>
      </c>
      <c r="F5" s="57" t="s">
        <v>9</v>
      </c>
    </row>
    <row r="6" spans="1:6" ht="15" customHeight="1">
      <c r="A6" s="58" t="s">
        <v>11</v>
      </c>
      <c r="B6" s="57" t="s">
        <v>5</v>
      </c>
      <c r="C6" s="57">
        <v>1</v>
      </c>
      <c r="D6" s="57" t="s">
        <v>11</v>
      </c>
      <c r="E6" s="57" t="s">
        <v>5</v>
      </c>
      <c r="F6" s="57">
        <v>2</v>
      </c>
    </row>
    <row r="7" spans="1:6" ht="15" customHeight="1">
      <c r="A7" s="66" t="s">
        <v>12</v>
      </c>
      <c r="B7" s="57" t="s">
        <v>13</v>
      </c>
      <c r="C7" s="59">
        <v>3940196.26</v>
      </c>
      <c r="D7" s="64" t="s">
        <v>14</v>
      </c>
      <c r="E7" s="57">
        <v>28</v>
      </c>
      <c r="F7" s="59">
        <v>3504128.82</v>
      </c>
    </row>
    <row r="8" spans="1:6" ht="15" customHeight="1">
      <c r="A8" s="66" t="s">
        <v>15</v>
      </c>
      <c r="B8" s="57" t="s">
        <v>16</v>
      </c>
      <c r="C8" s="60" t="s">
        <v>5</v>
      </c>
      <c r="D8" s="64" t="s">
        <v>17</v>
      </c>
      <c r="E8" s="57">
        <v>29</v>
      </c>
      <c r="F8" s="60" t="s">
        <v>5</v>
      </c>
    </row>
    <row r="9" spans="1:6" ht="15" customHeight="1">
      <c r="A9" s="66" t="s">
        <v>18</v>
      </c>
      <c r="B9" s="57" t="s">
        <v>19</v>
      </c>
      <c r="C9" s="60" t="s">
        <v>5</v>
      </c>
      <c r="D9" s="64" t="s">
        <v>20</v>
      </c>
      <c r="E9" s="57">
        <v>30</v>
      </c>
      <c r="F9" s="60" t="s">
        <v>5</v>
      </c>
    </row>
    <row r="10" spans="1:6" ht="15" customHeight="1">
      <c r="A10" s="66" t="s">
        <v>21</v>
      </c>
      <c r="B10" s="57" t="s">
        <v>22</v>
      </c>
      <c r="C10" s="60" t="s">
        <v>5</v>
      </c>
      <c r="D10" s="64" t="s">
        <v>23</v>
      </c>
      <c r="E10" s="57">
        <v>31</v>
      </c>
      <c r="F10" s="60" t="s">
        <v>5</v>
      </c>
    </row>
    <row r="11" spans="1:6" ht="15" customHeight="1">
      <c r="A11" s="66" t="s">
        <v>24</v>
      </c>
      <c r="B11" s="57" t="s">
        <v>25</v>
      </c>
      <c r="C11" s="60" t="s">
        <v>5</v>
      </c>
      <c r="D11" s="64" t="s">
        <v>26</v>
      </c>
      <c r="E11" s="57">
        <v>32</v>
      </c>
      <c r="F11" s="60" t="s">
        <v>5</v>
      </c>
    </row>
    <row r="12" spans="1:6" ht="15" customHeight="1">
      <c r="A12" s="66" t="s">
        <v>27</v>
      </c>
      <c r="B12" s="57" t="s">
        <v>28</v>
      </c>
      <c r="C12" s="60" t="s">
        <v>5</v>
      </c>
      <c r="D12" s="64" t="s">
        <v>29</v>
      </c>
      <c r="E12" s="57">
        <v>33</v>
      </c>
      <c r="F12" s="60" t="s">
        <v>5</v>
      </c>
    </row>
    <row r="13" spans="1:6" ht="15" customHeight="1">
      <c r="A13" s="66" t="s">
        <v>30</v>
      </c>
      <c r="B13" s="57" t="s">
        <v>31</v>
      </c>
      <c r="C13" s="60" t="s">
        <v>5</v>
      </c>
      <c r="D13" s="64" t="s">
        <v>32</v>
      </c>
      <c r="E13" s="57">
        <v>34</v>
      </c>
      <c r="F13" s="60" t="s">
        <v>5</v>
      </c>
    </row>
    <row r="14" spans="1:6" ht="15" customHeight="1">
      <c r="A14" s="82" t="s">
        <v>5</v>
      </c>
      <c r="B14" s="57" t="s">
        <v>33</v>
      </c>
      <c r="C14" s="60" t="s">
        <v>5</v>
      </c>
      <c r="D14" s="64" t="s">
        <v>34</v>
      </c>
      <c r="E14" s="57">
        <v>35</v>
      </c>
      <c r="F14" s="101">
        <v>761678</v>
      </c>
    </row>
    <row r="15" spans="1:6" ht="15" customHeight="1">
      <c r="A15" s="66" t="s">
        <v>5</v>
      </c>
      <c r="B15" s="57" t="s">
        <v>35</v>
      </c>
      <c r="C15" s="60" t="s">
        <v>5</v>
      </c>
      <c r="D15" s="64" t="s">
        <v>36</v>
      </c>
      <c r="E15" s="57">
        <v>36</v>
      </c>
      <c r="F15" s="60" t="s">
        <v>5</v>
      </c>
    </row>
    <row r="16" spans="1:6" ht="15" customHeight="1">
      <c r="A16" s="66" t="s">
        <v>5</v>
      </c>
      <c r="B16" s="57" t="s">
        <v>37</v>
      </c>
      <c r="C16" s="60" t="s">
        <v>5</v>
      </c>
      <c r="D16" s="64" t="s">
        <v>38</v>
      </c>
      <c r="E16" s="57">
        <v>37</v>
      </c>
      <c r="F16" s="60" t="s">
        <v>5</v>
      </c>
    </row>
    <row r="17" spans="1:6" ht="15" customHeight="1">
      <c r="A17" s="66" t="s">
        <v>5</v>
      </c>
      <c r="B17" s="57" t="s">
        <v>39</v>
      </c>
      <c r="C17" s="60" t="s">
        <v>5</v>
      </c>
      <c r="D17" s="64" t="s">
        <v>40</v>
      </c>
      <c r="E17" s="57">
        <v>38</v>
      </c>
      <c r="F17" s="60" t="s">
        <v>5</v>
      </c>
    </row>
    <row r="18" spans="1:6" ht="15" customHeight="1">
      <c r="A18" s="66" t="s">
        <v>5</v>
      </c>
      <c r="B18" s="57" t="s">
        <v>41</v>
      </c>
      <c r="C18" s="60" t="s">
        <v>5</v>
      </c>
      <c r="D18" s="64" t="s">
        <v>42</v>
      </c>
      <c r="E18" s="57">
        <v>39</v>
      </c>
      <c r="F18" s="60" t="s">
        <v>5</v>
      </c>
    </row>
    <row r="19" spans="1:6" ht="15" customHeight="1">
      <c r="A19" s="66" t="s">
        <v>5</v>
      </c>
      <c r="B19" s="57" t="s">
        <v>43</v>
      </c>
      <c r="C19" s="60" t="s">
        <v>5</v>
      </c>
      <c r="D19" s="64" t="s">
        <v>44</v>
      </c>
      <c r="E19" s="57">
        <v>40</v>
      </c>
      <c r="F19" s="60" t="s">
        <v>5</v>
      </c>
    </row>
    <row r="20" spans="1:6" ht="15" customHeight="1">
      <c r="A20" s="66" t="s">
        <v>5</v>
      </c>
      <c r="B20" s="57" t="s">
        <v>45</v>
      </c>
      <c r="C20" s="60" t="s">
        <v>5</v>
      </c>
      <c r="D20" s="64" t="s">
        <v>46</v>
      </c>
      <c r="E20" s="57">
        <v>41</v>
      </c>
      <c r="F20" s="60" t="s">
        <v>5</v>
      </c>
    </row>
    <row r="21" spans="1:6" ht="15" customHeight="1">
      <c r="A21" s="66" t="s">
        <v>5</v>
      </c>
      <c r="B21" s="57" t="s">
        <v>47</v>
      </c>
      <c r="C21" s="60" t="s">
        <v>5</v>
      </c>
      <c r="D21" s="64" t="s">
        <v>48</v>
      </c>
      <c r="E21" s="57">
        <v>42</v>
      </c>
      <c r="F21" s="60" t="s">
        <v>5</v>
      </c>
    </row>
    <row r="22" spans="1:6" ht="15" customHeight="1">
      <c r="A22" s="66" t="s">
        <v>5</v>
      </c>
      <c r="B22" s="57" t="s">
        <v>49</v>
      </c>
      <c r="C22" s="60" t="s">
        <v>5</v>
      </c>
      <c r="D22" s="64" t="s">
        <v>50</v>
      </c>
      <c r="E22" s="57">
        <v>43</v>
      </c>
      <c r="F22" s="60" t="s">
        <v>5</v>
      </c>
    </row>
    <row r="23" spans="1:6" ht="15" customHeight="1">
      <c r="A23" s="66" t="s">
        <v>5</v>
      </c>
      <c r="B23" s="57" t="s">
        <v>51</v>
      </c>
      <c r="C23" s="60" t="s">
        <v>5</v>
      </c>
      <c r="D23" s="64" t="s">
        <v>52</v>
      </c>
      <c r="E23" s="57">
        <v>44</v>
      </c>
      <c r="F23" s="60" t="s">
        <v>5</v>
      </c>
    </row>
    <row r="24" spans="1:6" ht="15" customHeight="1">
      <c r="A24" s="66" t="s">
        <v>5</v>
      </c>
      <c r="B24" s="57" t="s">
        <v>53</v>
      </c>
      <c r="C24" s="60" t="s">
        <v>5</v>
      </c>
      <c r="D24" s="64" t="s">
        <v>54</v>
      </c>
      <c r="E24" s="57">
        <v>45</v>
      </c>
      <c r="F24" s="60" t="s">
        <v>5</v>
      </c>
    </row>
    <row r="25" spans="1:6" ht="15" customHeight="1">
      <c r="A25" s="66" t="s">
        <v>5</v>
      </c>
      <c r="B25" s="57" t="s">
        <v>55</v>
      </c>
      <c r="C25" s="60" t="s">
        <v>5</v>
      </c>
      <c r="D25" s="64" t="s">
        <v>56</v>
      </c>
      <c r="E25" s="57">
        <v>46</v>
      </c>
      <c r="F25" s="101">
        <v>214749.76</v>
      </c>
    </row>
    <row r="26" spans="1:6" ht="15" customHeight="1">
      <c r="A26" s="66" t="s">
        <v>5</v>
      </c>
      <c r="B26" s="57" t="s">
        <v>57</v>
      </c>
      <c r="C26" s="60" t="s">
        <v>5</v>
      </c>
      <c r="D26" s="64" t="s">
        <v>58</v>
      </c>
      <c r="E26" s="57">
        <v>47</v>
      </c>
      <c r="F26" s="60" t="s">
        <v>5</v>
      </c>
    </row>
    <row r="27" spans="1:6" ht="15" customHeight="1">
      <c r="A27" s="66" t="s">
        <v>5</v>
      </c>
      <c r="B27" s="57" t="s">
        <v>59</v>
      </c>
      <c r="C27" s="60" t="s">
        <v>5</v>
      </c>
      <c r="D27" s="64" t="s">
        <v>60</v>
      </c>
      <c r="E27" s="57">
        <v>48</v>
      </c>
      <c r="F27" s="60" t="s">
        <v>5</v>
      </c>
    </row>
    <row r="28" spans="1:6" ht="15" customHeight="1">
      <c r="A28" s="66" t="s">
        <v>5</v>
      </c>
      <c r="B28" s="57" t="s">
        <v>61</v>
      </c>
      <c r="C28" s="60" t="s">
        <v>5</v>
      </c>
      <c r="D28" s="64" t="s">
        <v>62</v>
      </c>
      <c r="E28" s="57">
        <v>49</v>
      </c>
      <c r="F28" s="60" t="s">
        <v>5</v>
      </c>
    </row>
    <row r="29" spans="1:6" ht="15" customHeight="1">
      <c r="A29" s="66" t="s">
        <v>5</v>
      </c>
      <c r="B29" s="57" t="s">
        <v>63</v>
      </c>
      <c r="C29" s="60" t="s">
        <v>5</v>
      </c>
      <c r="D29" s="102" t="s">
        <v>64</v>
      </c>
      <c r="E29" s="103">
        <v>50</v>
      </c>
      <c r="F29" s="104" t="s">
        <v>5</v>
      </c>
    </row>
    <row r="30" spans="1:6" ht="15" customHeight="1">
      <c r="A30" s="105" t="s">
        <v>65</v>
      </c>
      <c r="B30" s="57" t="s">
        <v>66</v>
      </c>
      <c r="C30" s="59">
        <v>3940196.26</v>
      </c>
      <c r="D30" s="106" t="s">
        <v>67</v>
      </c>
      <c r="E30" s="11">
        <v>51</v>
      </c>
      <c r="F30" s="88">
        <v>4480556.58</v>
      </c>
    </row>
    <row r="31" spans="1:6" ht="15" customHeight="1">
      <c r="A31" s="66" t="s">
        <v>68</v>
      </c>
      <c r="B31" s="57" t="s">
        <v>69</v>
      </c>
      <c r="C31" s="107" t="s">
        <v>5</v>
      </c>
      <c r="D31" s="23" t="s">
        <v>70</v>
      </c>
      <c r="E31" s="11">
        <v>52</v>
      </c>
      <c r="F31" s="23" t="s">
        <v>5</v>
      </c>
    </row>
    <row r="32" spans="1:6" ht="15" customHeight="1">
      <c r="A32" s="66" t="s">
        <v>71</v>
      </c>
      <c r="B32" s="57" t="s">
        <v>72</v>
      </c>
      <c r="C32" s="108">
        <v>1410224.97</v>
      </c>
      <c r="D32" s="23" t="s">
        <v>73</v>
      </c>
      <c r="E32" s="11">
        <v>53</v>
      </c>
      <c r="F32" s="88">
        <v>869864.65</v>
      </c>
    </row>
    <row r="33" spans="1:7" ht="15" customHeight="1">
      <c r="A33" s="109" t="s">
        <v>74</v>
      </c>
      <c r="B33" s="110">
        <v>27</v>
      </c>
      <c r="C33" s="92">
        <v>5350421.23</v>
      </c>
      <c r="D33" s="111" t="s">
        <v>74</v>
      </c>
      <c r="E33" s="112">
        <v>54</v>
      </c>
      <c r="F33" s="113">
        <v>5350421.23</v>
      </c>
      <c r="G33" s="114"/>
    </row>
    <row r="34" spans="1:6" ht="24" customHeight="1">
      <c r="A34" s="115" t="s">
        <v>75</v>
      </c>
      <c r="B34" s="116"/>
      <c r="C34" s="116"/>
      <c r="D34" s="117" t="s">
        <v>5</v>
      </c>
      <c r="E34" s="118" t="s">
        <v>5</v>
      </c>
      <c r="F34" s="117" t="s">
        <v>5</v>
      </c>
    </row>
  </sheetData>
  <sheetProtection/>
  <mergeCells count="4">
    <mergeCell ref="A1:F1"/>
    <mergeCell ref="A4:C4"/>
    <mergeCell ref="D4:F4"/>
    <mergeCell ref="A34:C34"/>
  </mergeCells>
  <printOptions/>
  <pageMargins left="0.46" right="0.17" top="0.44" bottom="0.36" header="0.22" footer="0.16"/>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H38"/>
  <sheetViews>
    <sheetView tabSelected="1" workbookViewId="0" topLeftCell="A9">
      <selection activeCell="F22" sqref="F22"/>
    </sheetView>
  </sheetViews>
  <sheetFormatPr defaultColWidth="8.8515625" defaultRowHeight="12.75"/>
  <cols>
    <col min="1" max="1" width="31.140625" style="1" customWidth="1"/>
    <col min="2" max="2" width="5.421875" style="1" customWidth="1"/>
    <col min="3" max="3" width="15.7109375" style="1" customWidth="1"/>
    <col min="4" max="4" width="29.421875" style="1" customWidth="1"/>
    <col min="5" max="5" width="5.421875" style="1" customWidth="1"/>
    <col min="6" max="8" width="13.00390625" style="1" customWidth="1"/>
    <col min="9" max="9" width="9.7109375" style="1" customWidth="1"/>
    <col min="10" max="16384" width="9.140625" style="1" bestFit="1" customWidth="1"/>
  </cols>
  <sheetData>
    <row r="1" spans="1:8" ht="23.25" customHeight="1">
      <c r="A1" s="20" t="s">
        <v>76</v>
      </c>
      <c r="B1" s="20"/>
      <c r="C1" s="20"/>
      <c r="D1" s="20"/>
      <c r="E1" s="20"/>
      <c r="F1" s="20"/>
      <c r="G1" s="20"/>
      <c r="H1" s="20"/>
    </row>
    <row r="2" ht="15" customHeight="1">
      <c r="H2" s="4" t="s">
        <v>77</v>
      </c>
    </row>
    <row r="3" spans="1:8" ht="15" customHeight="1">
      <c r="A3" s="4" t="s">
        <v>2</v>
      </c>
      <c r="F3" s="21"/>
      <c r="H3" s="4" t="s">
        <v>78</v>
      </c>
    </row>
    <row r="4" spans="1:8" ht="15" customHeight="1">
      <c r="A4" s="76" t="s">
        <v>79</v>
      </c>
      <c r="B4" s="77" t="s">
        <v>5</v>
      </c>
      <c r="C4" s="77" t="s">
        <v>5</v>
      </c>
      <c r="D4" s="77" t="s">
        <v>80</v>
      </c>
      <c r="E4" s="77" t="s">
        <v>5</v>
      </c>
      <c r="F4" s="77" t="s">
        <v>5</v>
      </c>
      <c r="G4" s="77" t="s">
        <v>5</v>
      </c>
      <c r="H4" s="77" t="s">
        <v>5</v>
      </c>
    </row>
    <row r="5" spans="1:8" ht="14.25" customHeight="1">
      <c r="A5" s="78" t="s">
        <v>81</v>
      </c>
      <c r="B5" s="79" t="s">
        <v>8</v>
      </c>
      <c r="C5" s="79" t="s">
        <v>9</v>
      </c>
      <c r="D5" s="79" t="s">
        <v>7</v>
      </c>
      <c r="E5" s="79" t="s">
        <v>8</v>
      </c>
      <c r="F5" s="80" t="s">
        <v>9</v>
      </c>
      <c r="G5" s="80" t="s">
        <v>5</v>
      </c>
      <c r="H5" s="80" t="s">
        <v>5</v>
      </c>
    </row>
    <row r="6" spans="1:8" ht="33.75" customHeight="1">
      <c r="A6" s="78" t="s">
        <v>5</v>
      </c>
      <c r="B6" s="79" t="s">
        <v>5</v>
      </c>
      <c r="C6" s="79" t="s">
        <v>5</v>
      </c>
      <c r="D6" s="79" t="s">
        <v>5</v>
      </c>
      <c r="E6" s="79" t="s">
        <v>5</v>
      </c>
      <c r="F6" s="80" t="s">
        <v>82</v>
      </c>
      <c r="G6" s="79" t="s">
        <v>83</v>
      </c>
      <c r="H6" s="79" t="s">
        <v>84</v>
      </c>
    </row>
    <row r="7" spans="1:8" ht="15" customHeight="1">
      <c r="A7" s="81" t="s">
        <v>85</v>
      </c>
      <c r="B7" s="80" t="s">
        <v>5</v>
      </c>
      <c r="C7" s="80" t="s">
        <v>19</v>
      </c>
      <c r="D7" s="80" t="s">
        <v>85</v>
      </c>
      <c r="E7" s="80" t="s">
        <v>5</v>
      </c>
      <c r="F7" s="80" t="s">
        <v>37</v>
      </c>
      <c r="G7" s="80" t="s">
        <v>39</v>
      </c>
      <c r="H7" s="80" t="s">
        <v>41</v>
      </c>
    </row>
    <row r="8" spans="1:8" ht="15" customHeight="1">
      <c r="A8" s="82" t="s">
        <v>86</v>
      </c>
      <c r="B8" s="80" t="s">
        <v>13</v>
      </c>
      <c r="C8" s="59">
        <v>3940196.26</v>
      </c>
      <c r="D8" s="64" t="s">
        <v>14</v>
      </c>
      <c r="E8" s="80">
        <v>29</v>
      </c>
      <c r="F8" s="60" t="s">
        <v>5</v>
      </c>
      <c r="G8" s="60" t="s">
        <v>5</v>
      </c>
      <c r="H8" s="60" t="s">
        <v>5</v>
      </c>
    </row>
    <row r="9" spans="1:8" ht="15" customHeight="1">
      <c r="A9" s="82" t="s">
        <v>87</v>
      </c>
      <c r="B9" s="80" t="s">
        <v>16</v>
      </c>
      <c r="C9" s="60" t="s">
        <v>5</v>
      </c>
      <c r="D9" s="64" t="s">
        <v>17</v>
      </c>
      <c r="E9" s="80">
        <v>30</v>
      </c>
      <c r="F9" s="60" t="s">
        <v>5</v>
      </c>
      <c r="G9" s="60" t="s">
        <v>5</v>
      </c>
      <c r="H9" s="60" t="s">
        <v>5</v>
      </c>
    </row>
    <row r="10" spans="1:8" ht="15" customHeight="1">
      <c r="A10" s="82" t="s">
        <v>5</v>
      </c>
      <c r="B10" s="80" t="s">
        <v>19</v>
      </c>
      <c r="C10" s="60" t="s">
        <v>5</v>
      </c>
      <c r="D10" s="64" t="s">
        <v>20</v>
      </c>
      <c r="E10" s="80">
        <v>31</v>
      </c>
      <c r="F10" s="60" t="s">
        <v>5</v>
      </c>
      <c r="G10" s="60" t="s">
        <v>5</v>
      </c>
      <c r="H10" s="60" t="s">
        <v>5</v>
      </c>
    </row>
    <row r="11" spans="1:8" ht="15" customHeight="1">
      <c r="A11" s="82" t="s">
        <v>5</v>
      </c>
      <c r="B11" s="80" t="s">
        <v>22</v>
      </c>
      <c r="C11" s="60" t="s">
        <v>5</v>
      </c>
      <c r="D11" s="64" t="s">
        <v>23</v>
      </c>
      <c r="E11" s="80">
        <v>32</v>
      </c>
      <c r="F11" s="60" t="s">
        <v>5</v>
      </c>
      <c r="G11" s="60" t="s">
        <v>5</v>
      </c>
      <c r="H11" s="60" t="s">
        <v>5</v>
      </c>
    </row>
    <row r="12" spans="1:8" ht="15" customHeight="1">
      <c r="A12" s="82" t="s">
        <v>5</v>
      </c>
      <c r="B12" s="80" t="s">
        <v>25</v>
      </c>
      <c r="C12" s="60" t="s">
        <v>5</v>
      </c>
      <c r="D12" s="64" t="s">
        <v>26</v>
      </c>
      <c r="E12" s="80">
        <v>33</v>
      </c>
      <c r="F12" s="60" t="s">
        <v>5</v>
      </c>
      <c r="G12" s="60" t="s">
        <v>5</v>
      </c>
      <c r="H12" s="60" t="s">
        <v>5</v>
      </c>
    </row>
    <row r="13" spans="1:8" ht="15" customHeight="1">
      <c r="A13" s="82" t="s">
        <v>5</v>
      </c>
      <c r="B13" s="80" t="s">
        <v>28</v>
      </c>
      <c r="C13" s="60" t="s">
        <v>5</v>
      </c>
      <c r="D13" s="64" t="s">
        <v>29</v>
      </c>
      <c r="E13" s="80">
        <v>34</v>
      </c>
      <c r="F13" s="60" t="s">
        <v>5</v>
      </c>
      <c r="G13" s="60" t="s">
        <v>5</v>
      </c>
      <c r="H13" s="60" t="s">
        <v>5</v>
      </c>
    </row>
    <row r="14" spans="1:8" ht="15" customHeight="1">
      <c r="A14" s="82" t="s">
        <v>5</v>
      </c>
      <c r="B14" s="80" t="s">
        <v>31</v>
      </c>
      <c r="C14" s="60" t="s">
        <v>5</v>
      </c>
      <c r="D14" s="64" t="s">
        <v>32</v>
      </c>
      <c r="E14" s="80">
        <v>35</v>
      </c>
      <c r="F14" s="60" t="s">
        <v>5</v>
      </c>
      <c r="G14" s="60" t="s">
        <v>5</v>
      </c>
      <c r="H14" s="60" t="s">
        <v>5</v>
      </c>
    </row>
    <row r="15" spans="1:8" ht="15" customHeight="1">
      <c r="A15" s="82" t="s">
        <v>5</v>
      </c>
      <c r="B15" s="80" t="s">
        <v>33</v>
      </c>
      <c r="C15" s="60" t="s">
        <v>5</v>
      </c>
      <c r="D15" s="64" t="s">
        <v>34</v>
      </c>
      <c r="E15" s="80">
        <v>36</v>
      </c>
      <c r="F15" s="59">
        <v>761678</v>
      </c>
      <c r="G15" s="59">
        <v>761678</v>
      </c>
      <c r="H15" s="60" t="s">
        <v>5</v>
      </c>
    </row>
    <row r="16" spans="1:8" ht="15" customHeight="1">
      <c r="A16" s="82" t="s">
        <v>5</v>
      </c>
      <c r="B16" s="80" t="s">
        <v>35</v>
      </c>
      <c r="C16" s="60" t="s">
        <v>5</v>
      </c>
      <c r="D16" s="64" t="s">
        <v>36</v>
      </c>
      <c r="E16" s="80">
        <v>37</v>
      </c>
      <c r="F16" s="60" t="s">
        <v>5</v>
      </c>
      <c r="G16" s="60" t="s">
        <v>5</v>
      </c>
      <c r="H16" s="60" t="s">
        <v>5</v>
      </c>
    </row>
    <row r="17" spans="1:8" ht="15" customHeight="1">
      <c r="A17" s="82" t="s">
        <v>5</v>
      </c>
      <c r="B17" s="80" t="s">
        <v>37</v>
      </c>
      <c r="C17" s="60" t="s">
        <v>5</v>
      </c>
      <c r="D17" s="64" t="s">
        <v>38</v>
      </c>
      <c r="E17" s="80">
        <v>38</v>
      </c>
      <c r="F17" s="60" t="s">
        <v>5</v>
      </c>
      <c r="G17" s="60" t="s">
        <v>5</v>
      </c>
      <c r="H17" s="60" t="s">
        <v>5</v>
      </c>
    </row>
    <row r="18" spans="1:8" ht="15" customHeight="1">
      <c r="A18" s="82" t="s">
        <v>5</v>
      </c>
      <c r="B18" s="80" t="s">
        <v>39</v>
      </c>
      <c r="C18" s="60" t="s">
        <v>5</v>
      </c>
      <c r="D18" s="64" t="s">
        <v>40</v>
      </c>
      <c r="E18" s="80">
        <v>39</v>
      </c>
      <c r="F18" s="60" t="s">
        <v>5</v>
      </c>
      <c r="G18" s="60" t="s">
        <v>5</v>
      </c>
      <c r="H18" s="60" t="s">
        <v>5</v>
      </c>
    </row>
    <row r="19" spans="1:8" ht="15" customHeight="1">
      <c r="A19" s="82" t="s">
        <v>5</v>
      </c>
      <c r="B19" s="80" t="s">
        <v>41</v>
      </c>
      <c r="C19" s="60" t="s">
        <v>5</v>
      </c>
      <c r="D19" s="64" t="s">
        <v>42</v>
      </c>
      <c r="E19" s="80">
        <v>40</v>
      </c>
      <c r="F19" s="60" t="s">
        <v>5</v>
      </c>
      <c r="G19" s="60" t="s">
        <v>5</v>
      </c>
      <c r="H19" s="60" t="s">
        <v>5</v>
      </c>
    </row>
    <row r="20" spans="1:8" ht="15" customHeight="1">
      <c r="A20" s="82" t="s">
        <v>5</v>
      </c>
      <c r="B20" s="80" t="s">
        <v>43</v>
      </c>
      <c r="C20" s="60" t="s">
        <v>5</v>
      </c>
      <c r="D20" s="64" t="s">
        <v>44</v>
      </c>
      <c r="E20" s="80">
        <v>41</v>
      </c>
      <c r="F20" s="60" t="s">
        <v>5</v>
      </c>
      <c r="G20" s="60" t="s">
        <v>5</v>
      </c>
      <c r="H20" s="60" t="s">
        <v>5</v>
      </c>
    </row>
    <row r="21" spans="1:8" ht="15" customHeight="1">
      <c r="A21" s="82" t="s">
        <v>5</v>
      </c>
      <c r="B21" s="80" t="s">
        <v>45</v>
      </c>
      <c r="C21" s="60" t="s">
        <v>5</v>
      </c>
      <c r="D21" s="64" t="s">
        <v>46</v>
      </c>
      <c r="E21" s="80">
        <v>42</v>
      </c>
      <c r="F21" s="60" t="s">
        <v>5</v>
      </c>
      <c r="G21" s="60" t="s">
        <v>5</v>
      </c>
      <c r="H21" s="60" t="s">
        <v>5</v>
      </c>
    </row>
    <row r="22" spans="1:8" ht="15" customHeight="1">
      <c r="A22" s="82" t="s">
        <v>5</v>
      </c>
      <c r="B22" s="80" t="s">
        <v>47</v>
      </c>
      <c r="C22" s="60" t="s">
        <v>5</v>
      </c>
      <c r="D22" s="64" t="s">
        <v>48</v>
      </c>
      <c r="E22" s="80">
        <v>43</v>
      </c>
      <c r="F22" s="60" t="s">
        <v>5</v>
      </c>
      <c r="G22" s="60" t="s">
        <v>5</v>
      </c>
      <c r="H22" s="60" t="s">
        <v>5</v>
      </c>
    </row>
    <row r="23" spans="1:8" ht="15" customHeight="1">
      <c r="A23" s="82" t="s">
        <v>5</v>
      </c>
      <c r="B23" s="80" t="s">
        <v>49</v>
      </c>
      <c r="C23" s="60" t="s">
        <v>5</v>
      </c>
      <c r="D23" s="64" t="s">
        <v>50</v>
      </c>
      <c r="E23" s="80">
        <v>44</v>
      </c>
      <c r="F23" s="60" t="s">
        <v>5</v>
      </c>
      <c r="G23" s="60" t="s">
        <v>5</v>
      </c>
      <c r="H23" s="60" t="s">
        <v>5</v>
      </c>
    </row>
    <row r="24" spans="1:8" ht="15" customHeight="1">
      <c r="A24" s="82" t="s">
        <v>5</v>
      </c>
      <c r="B24" s="80" t="s">
        <v>51</v>
      </c>
      <c r="C24" s="60" t="s">
        <v>5</v>
      </c>
      <c r="D24" s="64" t="s">
        <v>52</v>
      </c>
      <c r="E24" s="80">
        <v>45</v>
      </c>
      <c r="F24" s="60" t="s">
        <v>5</v>
      </c>
      <c r="G24" s="60" t="s">
        <v>5</v>
      </c>
      <c r="H24" s="60" t="s">
        <v>5</v>
      </c>
    </row>
    <row r="25" spans="1:8" ht="15" customHeight="1">
      <c r="A25" s="82" t="s">
        <v>5</v>
      </c>
      <c r="B25" s="80" t="s">
        <v>53</v>
      </c>
      <c r="C25" s="60" t="s">
        <v>5</v>
      </c>
      <c r="D25" s="64" t="s">
        <v>54</v>
      </c>
      <c r="E25" s="80">
        <v>46</v>
      </c>
      <c r="F25" s="60" t="s">
        <v>5</v>
      </c>
      <c r="G25" s="60" t="s">
        <v>5</v>
      </c>
      <c r="H25" s="60" t="s">
        <v>5</v>
      </c>
    </row>
    <row r="26" spans="1:8" ht="15" customHeight="1">
      <c r="A26" s="82" t="s">
        <v>5</v>
      </c>
      <c r="B26" s="80" t="s">
        <v>55</v>
      </c>
      <c r="C26" s="60" t="s">
        <v>5</v>
      </c>
      <c r="D26" s="64" t="s">
        <v>56</v>
      </c>
      <c r="E26" s="80">
        <v>47</v>
      </c>
      <c r="F26" s="59">
        <v>214749.76</v>
      </c>
      <c r="G26" s="59">
        <v>214749.76</v>
      </c>
      <c r="H26" s="60" t="s">
        <v>5</v>
      </c>
    </row>
    <row r="27" spans="1:8" ht="15" customHeight="1">
      <c r="A27" s="82" t="s">
        <v>5</v>
      </c>
      <c r="B27" s="80" t="s">
        <v>57</v>
      </c>
      <c r="C27" s="60" t="s">
        <v>5</v>
      </c>
      <c r="D27" s="64" t="s">
        <v>58</v>
      </c>
      <c r="E27" s="80">
        <v>48</v>
      </c>
      <c r="F27" s="60" t="s">
        <v>5</v>
      </c>
      <c r="G27" s="60" t="s">
        <v>5</v>
      </c>
      <c r="H27" s="60" t="s">
        <v>5</v>
      </c>
    </row>
    <row r="28" spans="1:8" ht="15" customHeight="1">
      <c r="A28" s="82" t="s">
        <v>5</v>
      </c>
      <c r="B28" s="80" t="s">
        <v>59</v>
      </c>
      <c r="C28" s="60" t="s">
        <v>5</v>
      </c>
      <c r="D28" s="64" t="s">
        <v>60</v>
      </c>
      <c r="E28" s="80">
        <v>49</v>
      </c>
      <c r="F28" s="60" t="s">
        <v>5</v>
      </c>
      <c r="G28" s="60" t="s">
        <v>5</v>
      </c>
      <c r="H28" s="60" t="s">
        <v>5</v>
      </c>
    </row>
    <row r="29" spans="1:8" ht="15" customHeight="1">
      <c r="A29" s="82" t="s">
        <v>5</v>
      </c>
      <c r="B29" s="80" t="s">
        <v>61</v>
      </c>
      <c r="C29" s="60" t="s">
        <v>5</v>
      </c>
      <c r="D29" s="64" t="s">
        <v>62</v>
      </c>
      <c r="E29" s="80">
        <v>50</v>
      </c>
      <c r="F29" s="60" t="s">
        <v>5</v>
      </c>
      <c r="G29" s="60" t="s">
        <v>5</v>
      </c>
      <c r="H29" s="60" t="s">
        <v>5</v>
      </c>
    </row>
    <row r="30" spans="1:8" ht="15" customHeight="1">
      <c r="A30" s="82" t="s">
        <v>5</v>
      </c>
      <c r="B30" s="80" t="s">
        <v>63</v>
      </c>
      <c r="C30" s="60" t="s">
        <v>5</v>
      </c>
      <c r="D30" s="64" t="s">
        <v>64</v>
      </c>
      <c r="E30" s="80">
        <v>51</v>
      </c>
      <c r="F30" s="60" t="s">
        <v>5</v>
      </c>
      <c r="G30" s="60" t="s">
        <v>5</v>
      </c>
      <c r="H30" s="60" t="s">
        <v>5</v>
      </c>
    </row>
    <row r="31" spans="1:8" ht="15" customHeight="1">
      <c r="A31" s="83" t="s">
        <v>65</v>
      </c>
      <c r="B31" s="80" t="s">
        <v>66</v>
      </c>
      <c r="C31" s="59">
        <v>3940196.26</v>
      </c>
      <c r="D31" s="84" t="s">
        <v>67</v>
      </c>
      <c r="E31" s="80">
        <v>52</v>
      </c>
      <c r="F31" s="59">
        <v>4480556.58</v>
      </c>
      <c r="G31" s="85">
        <v>4480556.58</v>
      </c>
      <c r="H31" s="60" t="s">
        <v>5</v>
      </c>
    </row>
    <row r="32" spans="1:8" ht="15" customHeight="1">
      <c r="A32" s="82" t="s">
        <v>88</v>
      </c>
      <c r="B32" s="80" t="s">
        <v>69</v>
      </c>
      <c r="C32" s="59">
        <v>1410224.97</v>
      </c>
      <c r="D32" s="86" t="s">
        <v>89</v>
      </c>
      <c r="E32" s="80">
        <v>53</v>
      </c>
      <c r="F32" s="87">
        <v>869864.65</v>
      </c>
      <c r="G32" s="88">
        <v>869864.65</v>
      </c>
      <c r="H32" s="60" t="s">
        <v>5</v>
      </c>
    </row>
    <row r="33" spans="1:8" ht="15" customHeight="1">
      <c r="A33" s="82" t="s">
        <v>86</v>
      </c>
      <c r="B33" s="80" t="s">
        <v>72</v>
      </c>
      <c r="C33" s="59">
        <v>1410224.97</v>
      </c>
      <c r="D33" s="86"/>
      <c r="E33" s="80">
        <v>54</v>
      </c>
      <c r="F33" s="60" t="s">
        <v>5</v>
      </c>
      <c r="G33" s="89" t="s">
        <v>5</v>
      </c>
      <c r="H33" s="60" t="s">
        <v>5</v>
      </c>
    </row>
    <row r="34" spans="1:8" ht="15" customHeight="1">
      <c r="A34" s="82" t="s">
        <v>87</v>
      </c>
      <c r="B34" s="80" t="s">
        <v>90</v>
      </c>
      <c r="C34" s="60" t="s">
        <v>5</v>
      </c>
      <c r="D34" s="86"/>
      <c r="E34" s="80">
        <v>55</v>
      </c>
      <c r="F34" s="60" t="s">
        <v>5</v>
      </c>
      <c r="G34" s="60" t="s">
        <v>5</v>
      </c>
      <c r="H34" s="60" t="s">
        <v>5</v>
      </c>
    </row>
    <row r="35" spans="1:8" ht="15" customHeight="1">
      <c r="A35" s="90" t="s">
        <v>82</v>
      </c>
      <c r="B35" s="91" t="s">
        <v>91</v>
      </c>
      <c r="C35" s="92">
        <v>5350421.23</v>
      </c>
      <c r="D35" s="93" t="s">
        <v>82</v>
      </c>
      <c r="E35" s="91">
        <v>56</v>
      </c>
      <c r="F35" s="92">
        <v>5350421.23</v>
      </c>
      <c r="G35" s="94">
        <v>5350421.23</v>
      </c>
      <c r="H35" s="95" t="s">
        <v>5</v>
      </c>
    </row>
    <row r="36" spans="1:8" ht="15" customHeight="1">
      <c r="A36" s="96" t="s">
        <v>92</v>
      </c>
      <c r="B36" s="97"/>
      <c r="C36" s="97"/>
      <c r="D36" s="97"/>
      <c r="E36" s="97"/>
      <c r="F36" s="97"/>
      <c r="G36" s="97"/>
      <c r="H36" s="98"/>
    </row>
    <row r="38" ht="14.25">
      <c r="F38" s="21"/>
    </row>
  </sheetData>
  <sheetProtection/>
  <mergeCells count="10">
    <mergeCell ref="A1:H1"/>
    <mergeCell ref="A4:C4"/>
    <mergeCell ref="D4:H4"/>
    <mergeCell ref="F5:H5"/>
    <mergeCell ref="A36:H36"/>
    <mergeCell ref="A5:A6"/>
    <mergeCell ref="B5:B6"/>
    <mergeCell ref="C5:C6"/>
    <mergeCell ref="D5:D6"/>
    <mergeCell ref="E5:E6"/>
  </mergeCells>
  <printOptions/>
  <pageMargins left="0.16" right="0.19" top="0.32" bottom="0.34" header="0.22" footer="0.22"/>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K22"/>
  <sheetViews>
    <sheetView workbookViewId="0" topLeftCell="A1">
      <selection activeCell="F17" activeCellId="2" sqref="F10 F14 F17"/>
    </sheetView>
  </sheetViews>
  <sheetFormatPr defaultColWidth="8.8515625" defaultRowHeight="12.75"/>
  <cols>
    <col min="1" max="3" width="3.140625" style="1" customWidth="1"/>
    <col min="4" max="4" width="30.8515625" style="1" customWidth="1"/>
    <col min="5" max="6" width="15.28125" style="1" customWidth="1"/>
    <col min="7" max="7" width="13.00390625" style="1" customWidth="1"/>
    <col min="8" max="9" width="10.140625" style="1" customWidth="1"/>
    <col min="10" max="10" width="18.28125" style="1" customWidth="1"/>
    <col min="11" max="11" width="9.8515625" style="1" customWidth="1"/>
    <col min="12" max="12" width="9.7109375" style="1" customWidth="1"/>
    <col min="13" max="16384" width="9.140625" style="1" bestFit="1" customWidth="1"/>
  </cols>
  <sheetData>
    <row r="1" spans="1:11" ht="55.5" customHeight="1">
      <c r="A1" s="20" t="s">
        <v>93</v>
      </c>
      <c r="B1" s="20"/>
      <c r="C1" s="20"/>
      <c r="D1" s="20"/>
      <c r="E1" s="20"/>
      <c r="F1" s="20"/>
      <c r="G1" s="20"/>
      <c r="H1" s="20"/>
      <c r="I1" s="20"/>
      <c r="J1" s="20"/>
      <c r="K1" s="20"/>
    </row>
    <row r="2" ht="14.25">
      <c r="K2" s="28" t="s">
        <v>94</v>
      </c>
    </row>
    <row r="3" spans="1:11" ht="15">
      <c r="A3" s="4" t="s">
        <v>2</v>
      </c>
      <c r="G3" s="21"/>
      <c r="K3" s="28" t="s">
        <v>3</v>
      </c>
    </row>
    <row r="4" spans="1:11" ht="15" customHeight="1">
      <c r="A4" s="52" t="s">
        <v>7</v>
      </c>
      <c r="B4" s="53" t="s">
        <v>5</v>
      </c>
      <c r="C4" s="53" t="s">
        <v>5</v>
      </c>
      <c r="D4" s="53" t="s">
        <v>5</v>
      </c>
      <c r="E4" s="54" t="s">
        <v>65</v>
      </c>
      <c r="F4" s="54" t="s">
        <v>95</v>
      </c>
      <c r="G4" s="54" t="s">
        <v>96</v>
      </c>
      <c r="H4" s="54" t="s">
        <v>97</v>
      </c>
      <c r="I4" s="54" t="s">
        <v>98</v>
      </c>
      <c r="J4" s="54" t="s">
        <v>99</v>
      </c>
      <c r="K4" s="74" t="s">
        <v>100</v>
      </c>
    </row>
    <row r="5" spans="1:11" ht="15" customHeight="1">
      <c r="A5" s="55" t="s">
        <v>101</v>
      </c>
      <c r="B5" s="56" t="s">
        <v>5</v>
      </c>
      <c r="C5" s="56" t="s">
        <v>5</v>
      </c>
      <c r="D5" s="57" t="s">
        <v>102</v>
      </c>
      <c r="E5" s="56" t="s">
        <v>5</v>
      </c>
      <c r="F5" s="56" t="s">
        <v>5</v>
      </c>
      <c r="G5" s="56" t="s">
        <v>5</v>
      </c>
      <c r="H5" s="56" t="s">
        <v>5</v>
      </c>
      <c r="I5" s="56" t="s">
        <v>5</v>
      </c>
      <c r="J5" s="56" t="s">
        <v>5</v>
      </c>
      <c r="K5" s="75" t="s">
        <v>103</v>
      </c>
    </row>
    <row r="6" spans="1:11" ht="15" customHeight="1">
      <c r="A6" s="55" t="s">
        <v>5</v>
      </c>
      <c r="B6" s="56" t="s">
        <v>5</v>
      </c>
      <c r="C6" s="56" t="s">
        <v>5</v>
      </c>
      <c r="D6" s="57" t="s">
        <v>5</v>
      </c>
      <c r="E6" s="56" t="s">
        <v>5</v>
      </c>
      <c r="F6" s="56" t="s">
        <v>5</v>
      </c>
      <c r="G6" s="56" t="s">
        <v>5</v>
      </c>
      <c r="H6" s="56" t="s">
        <v>5</v>
      </c>
      <c r="I6" s="56" t="s">
        <v>5</v>
      </c>
      <c r="J6" s="56" t="s">
        <v>5</v>
      </c>
      <c r="K6" s="75" t="s">
        <v>5</v>
      </c>
    </row>
    <row r="7" spans="1:11" ht="15" customHeight="1">
      <c r="A7" s="55" t="s">
        <v>5</v>
      </c>
      <c r="B7" s="56" t="s">
        <v>5</v>
      </c>
      <c r="C7" s="56" t="s">
        <v>5</v>
      </c>
      <c r="D7" s="57" t="s">
        <v>5</v>
      </c>
      <c r="E7" s="56" t="s">
        <v>5</v>
      </c>
      <c r="F7" s="56" t="s">
        <v>5</v>
      </c>
      <c r="G7" s="56" t="s">
        <v>5</v>
      </c>
      <c r="H7" s="56" t="s">
        <v>5</v>
      </c>
      <c r="I7" s="56" t="s">
        <v>5</v>
      </c>
      <c r="J7" s="56" t="s">
        <v>5</v>
      </c>
      <c r="K7" s="75" t="s">
        <v>5</v>
      </c>
    </row>
    <row r="8" spans="1:11" ht="15" customHeight="1">
      <c r="A8" s="58" t="s">
        <v>104</v>
      </c>
      <c r="B8" s="57" t="s">
        <v>105</v>
      </c>
      <c r="C8" s="57" t="s">
        <v>106</v>
      </c>
      <c r="D8" s="57" t="s">
        <v>11</v>
      </c>
      <c r="E8" s="56" t="s">
        <v>13</v>
      </c>
      <c r="F8" s="56" t="s">
        <v>16</v>
      </c>
      <c r="G8" s="56" t="s">
        <v>19</v>
      </c>
      <c r="H8" s="56" t="s">
        <v>22</v>
      </c>
      <c r="I8" s="56" t="s">
        <v>25</v>
      </c>
      <c r="J8" s="56" t="s">
        <v>28</v>
      </c>
      <c r="K8" s="75" t="s">
        <v>31</v>
      </c>
    </row>
    <row r="9" spans="1:11" ht="15" customHeight="1">
      <c r="A9" s="58" t="s">
        <v>5</v>
      </c>
      <c r="B9" s="57" t="s">
        <v>5</v>
      </c>
      <c r="C9" s="57" t="s">
        <v>5</v>
      </c>
      <c r="D9" s="57" t="s">
        <v>82</v>
      </c>
      <c r="E9" s="59">
        <v>3940196.26</v>
      </c>
      <c r="F9" s="59">
        <v>3940196.26</v>
      </c>
      <c r="G9" s="60" t="s">
        <v>5</v>
      </c>
      <c r="H9" s="60" t="s">
        <v>5</v>
      </c>
      <c r="I9" s="60" t="s">
        <v>5</v>
      </c>
      <c r="J9" s="60" t="s">
        <v>5</v>
      </c>
      <c r="K9" s="65" t="s">
        <v>5</v>
      </c>
    </row>
    <row r="10" spans="1:11" ht="15" customHeight="1">
      <c r="A10" s="61">
        <v>201</v>
      </c>
      <c r="B10" s="62"/>
      <c r="C10" s="63"/>
      <c r="D10" s="64" t="s">
        <v>107</v>
      </c>
      <c r="E10" s="59">
        <v>2963768.5</v>
      </c>
      <c r="F10" s="59">
        <v>2963768.5</v>
      </c>
      <c r="G10" s="60"/>
      <c r="H10" s="60" t="s">
        <v>5</v>
      </c>
      <c r="I10" s="60" t="s">
        <v>5</v>
      </c>
      <c r="J10" s="60" t="s">
        <v>5</v>
      </c>
      <c r="K10" s="65" t="s">
        <v>5</v>
      </c>
    </row>
    <row r="11" spans="1:11" ht="15" customHeight="1">
      <c r="A11" s="66">
        <v>20108</v>
      </c>
      <c r="B11" s="64" t="s">
        <v>5</v>
      </c>
      <c r="C11" s="64" t="s">
        <v>5</v>
      </c>
      <c r="D11" s="64" t="s">
        <v>108</v>
      </c>
      <c r="E11" s="59">
        <v>2963768.5</v>
      </c>
      <c r="F11" s="59">
        <v>2963768.5</v>
      </c>
      <c r="G11" s="60" t="s">
        <v>5</v>
      </c>
      <c r="H11" s="60" t="s">
        <v>5</v>
      </c>
      <c r="I11" s="60" t="s">
        <v>5</v>
      </c>
      <c r="J11" s="60" t="s">
        <v>5</v>
      </c>
      <c r="K11" s="65" t="s">
        <v>5</v>
      </c>
    </row>
    <row r="12" spans="1:11" ht="15" customHeight="1">
      <c r="A12" s="66">
        <v>2010801</v>
      </c>
      <c r="B12" s="64" t="s">
        <v>5</v>
      </c>
      <c r="C12" s="64" t="s">
        <v>5</v>
      </c>
      <c r="D12" s="64" t="s">
        <v>109</v>
      </c>
      <c r="E12" s="59">
        <v>2383768.5</v>
      </c>
      <c r="F12" s="59">
        <v>2383768.5</v>
      </c>
      <c r="G12" s="60"/>
      <c r="H12" s="60" t="s">
        <v>5</v>
      </c>
      <c r="I12" s="60" t="s">
        <v>5</v>
      </c>
      <c r="J12" s="60" t="s">
        <v>5</v>
      </c>
      <c r="K12" s="65" t="s">
        <v>5</v>
      </c>
    </row>
    <row r="13" spans="1:11" ht="15" customHeight="1">
      <c r="A13" s="66">
        <v>2010804</v>
      </c>
      <c r="B13" s="64" t="s">
        <v>5</v>
      </c>
      <c r="C13" s="64" t="s">
        <v>5</v>
      </c>
      <c r="D13" s="64" t="s">
        <v>110</v>
      </c>
      <c r="E13" s="59">
        <v>580000</v>
      </c>
      <c r="F13" s="59">
        <v>580000</v>
      </c>
      <c r="G13" s="60" t="s">
        <v>5</v>
      </c>
      <c r="H13" s="60" t="s">
        <v>5</v>
      </c>
      <c r="I13" s="60" t="s">
        <v>5</v>
      </c>
      <c r="J13" s="60" t="s">
        <v>5</v>
      </c>
      <c r="K13" s="65" t="s">
        <v>5</v>
      </c>
    </row>
    <row r="14" spans="1:11" ht="15" customHeight="1">
      <c r="A14" s="66">
        <v>208</v>
      </c>
      <c r="B14" s="64" t="s">
        <v>5</v>
      </c>
      <c r="C14" s="64" t="s">
        <v>5</v>
      </c>
      <c r="D14" s="64" t="s">
        <v>111</v>
      </c>
      <c r="E14" s="59">
        <v>761678</v>
      </c>
      <c r="F14" s="59">
        <v>761678</v>
      </c>
      <c r="G14" s="60" t="s">
        <v>5</v>
      </c>
      <c r="H14" s="60" t="s">
        <v>5</v>
      </c>
      <c r="I14" s="60" t="s">
        <v>5</v>
      </c>
      <c r="J14" s="60" t="s">
        <v>5</v>
      </c>
      <c r="K14" s="65" t="s">
        <v>5</v>
      </c>
    </row>
    <row r="15" spans="1:11" ht="15" customHeight="1">
      <c r="A15" s="66">
        <v>20805</v>
      </c>
      <c r="B15" s="64" t="s">
        <v>5</v>
      </c>
      <c r="C15" s="64" t="s">
        <v>5</v>
      </c>
      <c r="D15" s="64" t="s">
        <v>112</v>
      </c>
      <c r="E15" s="59">
        <v>761678</v>
      </c>
      <c r="F15" s="59">
        <v>761678</v>
      </c>
      <c r="G15" s="60" t="s">
        <v>5</v>
      </c>
      <c r="H15" s="60" t="s">
        <v>5</v>
      </c>
      <c r="I15" s="60" t="s">
        <v>5</v>
      </c>
      <c r="J15" s="60" t="s">
        <v>5</v>
      </c>
      <c r="K15" s="65" t="s">
        <v>5</v>
      </c>
    </row>
    <row r="16" spans="1:11" ht="15" customHeight="1">
      <c r="A16" s="66">
        <v>2080504</v>
      </c>
      <c r="B16" s="64" t="s">
        <v>5</v>
      </c>
      <c r="C16" s="64" t="s">
        <v>5</v>
      </c>
      <c r="D16" s="64" t="s">
        <v>113</v>
      </c>
      <c r="E16" s="59">
        <v>761678</v>
      </c>
      <c r="F16" s="59">
        <v>761678</v>
      </c>
      <c r="G16" s="60" t="s">
        <v>5</v>
      </c>
      <c r="H16" s="60" t="s">
        <v>5</v>
      </c>
      <c r="I16" s="60" t="s">
        <v>5</v>
      </c>
      <c r="J16" s="60" t="s">
        <v>5</v>
      </c>
      <c r="K16" s="65" t="s">
        <v>5</v>
      </c>
    </row>
    <row r="17" spans="1:11" ht="15" customHeight="1">
      <c r="A17" s="66">
        <v>221</v>
      </c>
      <c r="B17" s="64" t="s">
        <v>5</v>
      </c>
      <c r="C17" s="64" t="s">
        <v>5</v>
      </c>
      <c r="D17" s="64" t="s">
        <v>114</v>
      </c>
      <c r="E17" s="59">
        <v>214749.76</v>
      </c>
      <c r="F17" s="59">
        <v>214749.76</v>
      </c>
      <c r="G17" s="60" t="s">
        <v>5</v>
      </c>
      <c r="H17" s="60" t="s">
        <v>5</v>
      </c>
      <c r="I17" s="60" t="s">
        <v>5</v>
      </c>
      <c r="J17" s="60" t="s">
        <v>5</v>
      </c>
      <c r="K17" s="65" t="s">
        <v>5</v>
      </c>
    </row>
    <row r="18" spans="1:11" ht="15" customHeight="1">
      <c r="A18" s="66">
        <v>22102</v>
      </c>
      <c r="B18" s="64" t="s">
        <v>5</v>
      </c>
      <c r="C18" s="64" t="s">
        <v>5</v>
      </c>
      <c r="D18" s="64" t="s">
        <v>114</v>
      </c>
      <c r="E18" s="59">
        <v>214749.76</v>
      </c>
      <c r="F18" s="59">
        <v>214749.76</v>
      </c>
      <c r="G18" s="60" t="s">
        <v>5</v>
      </c>
      <c r="H18" s="60" t="s">
        <v>5</v>
      </c>
      <c r="I18" s="60" t="s">
        <v>5</v>
      </c>
      <c r="J18" s="60" t="s">
        <v>5</v>
      </c>
      <c r="K18" s="65" t="s">
        <v>5</v>
      </c>
    </row>
    <row r="19" spans="1:11" ht="15" customHeight="1">
      <c r="A19" s="66">
        <v>2210201</v>
      </c>
      <c r="B19" s="64" t="s">
        <v>5</v>
      </c>
      <c r="C19" s="64" t="s">
        <v>5</v>
      </c>
      <c r="D19" s="64" t="s">
        <v>115</v>
      </c>
      <c r="E19" s="59">
        <v>117033.76</v>
      </c>
      <c r="F19" s="59">
        <v>117033.76</v>
      </c>
      <c r="G19" s="60" t="s">
        <v>5</v>
      </c>
      <c r="H19" s="60" t="s">
        <v>5</v>
      </c>
      <c r="I19" s="60" t="s">
        <v>5</v>
      </c>
      <c r="J19" s="60" t="s">
        <v>5</v>
      </c>
      <c r="K19" s="65" t="s">
        <v>5</v>
      </c>
    </row>
    <row r="20" spans="1:11" ht="15" customHeight="1">
      <c r="A20" s="67">
        <v>2210203</v>
      </c>
      <c r="B20" s="68" t="s">
        <v>5</v>
      </c>
      <c r="C20" s="68" t="s">
        <v>5</v>
      </c>
      <c r="D20" s="68" t="s">
        <v>116</v>
      </c>
      <c r="E20" s="69">
        <v>97716</v>
      </c>
      <c r="F20" s="69">
        <v>97716</v>
      </c>
      <c r="G20" s="73" t="s">
        <v>5</v>
      </c>
      <c r="H20" s="73" t="s">
        <v>5</v>
      </c>
      <c r="I20" s="73" t="s">
        <v>5</v>
      </c>
      <c r="J20" s="73" t="s">
        <v>5</v>
      </c>
      <c r="K20" s="70" t="s">
        <v>5</v>
      </c>
    </row>
    <row r="21" spans="1:11" ht="21.75" customHeight="1">
      <c r="A21" s="71" t="s">
        <v>117</v>
      </c>
      <c r="B21" s="72"/>
      <c r="C21" s="72"/>
      <c r="D21" s="72"/>
      <c r="E21" s="72"/>
      <c r="F21" s="72"/>
      <c r="G21" s="72"/>
      <c r="H21" s="72"/>
      <c r="I21" s="72"/>
      <c r="J21" s="72"/>
      <c r="K21" s="72"/>
    </row>
    <row r="22" ht="14.25">
      <c r="G22" s="21"/>
    </row>
  </sheetData>
  <sheetProtection/>
  <mergeCells count="26">
    <mergeCell ref="A1:K1"/>
    <mergeCell ref="A4:D4"/>
    <mergeCell ref="A10:C10"/>
    <mergeCell ref="A11:C11"/>
    <mergeCell ref="A12:C12"/>
    <mergeCell ref="A13:C13"/>
    <mergeCell ref="A14:C14"/>
    <mergeCell ref="A15:C15"/>
    <mergeCell ref="A16:C16"/>
    <mergeCell ref="A17:C17"/>
    <mergeCell ref="A18:C18"/>
    <mergeCell ref="A19:C19"/>
    <mergeCell ref="A20:C20"/>
    <mergeCell ref="A21:K21"/>
    <mergeCell ref="A8:A9"/>
    <mergeCell ref="B8:B9"/>
    <mergeCell ref="C8:C9"/>
    <mergeCell ref="D5:D7"/>
    <mergeCell ref="E4:E7"/>
    <mergeCell ref="F4:F7"/>
    <mergeCell ref="G4:G7"/>
    <mergeCell ref="H4:H7"/>
    <mergeCell ref="I4:I7"/>
    <mergeCell ref="J4:J7"/>
    <mergeCell ref="K4:K7"/>
    <mergeCell ref="A5:C7"/>
  </mergeCells>
  <printOptions/>
  <pageMargins left="0.75" right="0.31"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J22"/>
  <sheetViews>
    <sheetView workbookViewId="0" topLeftCell="A1">
      <selection activeCell="G2" sqref="A1:J65536"/>
    </sheetView>
  </sheetViews>
  <sheetFormatPr defaultColWidth="8.8515625" defaultRowHeight="12.75"/>
  <cols>
    <col min="1" max="3" width="3.140625" style="1" customWidth="1"/>
    <col min="4" max="4" width="32.421875" style="1" customWidth="1"/>
    <col min="5" max="6" width="17.140625" style="1" customWidth="1"/>
    <col min="7" max="10" width="13.140625" style="1" customWidth="1"/>
    <col min="11" max="11" width="9.7109375" style="1" customWidth="1"/>
    <col min="12" max="16384" width="9.140625" style="1" bestFit="1" customWidth="1"/>
  </cols>
  <sheetData>
    <row r="1" spans="1:10" ht="60.75" customHeight="1">
      <c r="A1" s="20" t="s">
        <v>118</v>
      </c>
      <c r="B1" s="20"/>
      <c r="C1" s="20"/>
      <c r="D1" s="20"/>
      <c r="E1" s="20"/>
      <c r="F1" s="20"/>
      <c r="G1" s="20"/>
      <c r="H1" s="20"/>
      <c r="I1" s="20"/>
      <c r="J1" s="20"/>
    </row>
    <row r="2" ht="14.25">
      <c r="J2" s="28" t="s">
        <v>119</v>
      </c>
    </row>
    <row r="3" spans="1:10" ht="15">
      <c r="A3" s="4" t="s">
        <v>2</v>
      </c>
      <c r="F3" s="21"/>
      <c r="J3" s="28" t="s">
        <v>3</v>
      </c>
    </row>
    <row r="4" spans="1:10" ht="15" customHeight="1">
      <c r="A4" s="52" t="s">
        <v>7</v>
      </c>
      <c r="B4" s="53" t="s">
        <v>5</v>
      </c>
      <c r="C4" s="53" t="s">
        <v>5</v>
      </c>
      <c r="D4" s="53" t="s">
        <v>5</v>
      </c>
      <c r="E4" s="54" t="s">
        <v>67</v>
      </c>
      <c r="F4" s="54" t="s">
        <v>120</v>
      </c>
      <c r="G4" s="54" t="s">
        <v>121</v>
      </c>
      <c r="H4" s="54" t="s">
        <v>122</v>
      </c>
      <c r="I4" s="54" t="s">
        <v>123</v>
      </c>
      <c r="J4" s="74" t="s">
        <v>124</v>
      </c>
    </row>
    <row r="5" spans="1:10" ht="15" customHeight="1">
      <c r="A5" s="55" t="s">
        <v>101</v>
      </c>
      <c r="B5" s="56" t="s">
        <v>5</v>
      </c>
      <c r="C5" s="56" t="s">
        <v>5</v>
      </c>
      <c r="D5" s="57" t="s">
        <v>102</v>
      </c>
      <c r="E5" s="56" t="s">
        <v>5</v>
      </c>
      <c r="F5" s="56" t="s">
        <v>5</v>
      </c>
      <c r="G5" s="56" t="s">
        <v>5</v>
      </c>
      <c r="H5" s="56" t="s">
        <v>5</v>
      </c>
      <c r="I5" s="56" t="s">
        <v>5</v>
      </c>
      <c r="J5" s="75" t="s">
        <v>5</v>
      </c>
    </row>
    <row r="6" spans="1:10" ht="15" customHeight="1">
      <c r="A6" s="55" t="s">
        <v>5</v>
      </c>
      <c r="B6" s="56" t="s">
        <v>5</v>
      </c>
      <c r="C6" s="56" t="s">
        <v>5</v>
      </c>
      <c r="D6" s="57" t="s">
        <v>5</v>
      </c>
      <c r="E6" s="56" t="s">
        <v>5</v>
      </c>
      <c r="F6" s="56" t="s">
        <v>5</v>
      </c>
      <c r="G6" s="56" t="s">
        <v>5</v>
      </c>
      <c r="H6" s="56" t="s">
        <v>5</v>
      </c>
      <c r="I6" s="56" t="s">
        <v>5</v>
      </c>
      <c r="J6" s="75" t="s">
        <v>5</v>
      </c>
    </row>
    <row r="7" spans="1:10" ht="15" customHeight="1">
      <c r="A7" s="55" t="s">
        <v>5</v>
      </c>
      <c r="B7" s="56" t="s">
        <v>5</v>
      </c>
      <c r="C7" s="56" t="s">
        <v>5</v>
      </c>
      <c r="D7" s="57" t="s">
        <v>5</v>
      </c>
      <c r="E7" s="56" t="s">
        <v>5</v>
      </c>
      <c r="F7" s="56" t="s">
        <v>5</v>
      </c>
      <c r="G7" s="56" t="s">
        <v>5</v>
      </c>
      <c r="H7" s="56" t="s">
        <v>5</v>
      </c>
      <c r="I7" s="56" t="s">
        <v>5</v>
      </c>
      <c r="J7" s="75" t="s">
        <v>5</v>
      </c>
    </row>
    <row r="8" spans="1:10" ht="15" customHeight="1">
      <c r="A8" s="58" t="s">
        <v>104</v>
      </c>
      <c r="B8" s="57" t="s">
        <v>105</v>
      </c>
      <c r="C8" s="57" t="s">
        <v>106</v>
      </c>
      <c r="D8" s="57" t="s">
        <v>11</v>
      </c>
      <c r="E8" s="56" t="s">
        <v>13</v>
      </c>
      <c r="F8" s="56" t="s">
        <v>16</v>
      </c>
      <c r="G8" s="56" t="s">
        <v>19</v>
      </c>
      <c r="H8" s="56" t="s">
        <v>22</v>
      </c>
      <c r="I8" s="56" t="s">
        <v>25</v>
      </c>
      <c r="J8" s="75" t="s">
        <v>28</v>
      </c>
    </row>
    <row r="9" spans="1:10" ht="15" customHeight="1">
      <c r="A9" s="58" t="s">
        <v>5</v>
      </c>
      <c r="B9" s="57" t="s">
        <v>5</v>
      </c>
      <c r="C9" s="57" t="s">
        <v>5</v>
      </c>
      <c r="D9" s="57" t="s">
        <v>82</v>
      </c>
      <c r="E9" s="59">
        <v>4480556.58</v>
      </c>
      <c r="F9" s="59">
        <v>4480556.58</v>
      </c>
      <c r="G9" s="60" t="s">
        <v>5</v>
      </c>
      <c r="H9" s="60" t="s">
        <v>5</v>
      </c>
      <c r="I9" s="60" t="s">
        <v>5</v>
      </c>
      <c r="J9" s="65" t="s">
        <v>5</v>
      </c>
    </row>
    <row r="10" spans="1:10" ht="15" customHeight="1">
      <c r="A10" s="61">
        <v>201</v>
      </c>
      <c r="B10" s="62"/>
      <c r="C10" s="63"/>
      <c r="D10" s="64" t="s">
        <v>107</v>
      </c>
      <c r="E10" s="59">
        <v>3504128.82</v>
      </c>
      <c r="F10" s="59">
        <v>3504128.82</v>
      </c>
      <c r="G10" s="60" t="s">
        <v>5</v>
      </c>
      <c r="H10" s="60" t="s">
        <v>5</v>
      </c>
      <c r="I10" s="60" t="s">
        <v>5</v>
      </c>
      <c r="J10" s="65" t="s">
        <v>5</v>
      </c>
    </row>
    <row r="11" spans="1:10" ht="15" customHeight="1">
      <c r="A11" s="66">
        <v>20108</v>
      </c>
      <c r="B11" s="64" t="s">
        <v>5</v>
      </c>
      <c r="C11" s="64" t="s">
        <v>5</v>
      </c>
      <c r="D11" s="64" t="s">
        <v>108</v>
      </c>
      <c r="E11" s="59">
        <v>3504128.82</v>
      </c>
      <c r="F11" s="59">
        <v>3504128.82</v>
      </c>
      <c r="G11" s="60" t="s">
        <v>5</v>
      </c>
      <c r="H11" s="60" t="s">
        <v>5</v>
      </c>
      <c r="I11" s="60" t="s">
        <v>5</v>
      </c>
      <c r="J11" s="65" t="s">
        <v>5</v>
      </c>
    </row>
    <row r="12" spans="1:10" ht="15" customHeight="1">
      <c r="A12" s="66">
        <v>2010801</v>
      </c>
      <c r="B12" s="64" t="s">
        <v>5</v>
      </c>
      <c r="C12" s="64" t="s">
        <v>5</v>
      </c>
      <c r="D12" s="64" t="s">
        <v>109</v>
      </c>
      <c r="E12" s="59">
        <v>2555511.82</v>
      </c>
      <c r="F12" s="59">
        <v>2555511.82</v>
      </c>
      <c r="G12" s="60" t="s">
        <v>5</v>
      </c>
      <c r="H12" s="60" t="s">
        <v>5</v>
      </c>
      <c r="I12" s="60" t="s">
        <v>5</v>
      </c>
      <c r="J12" s="65" t="s">
        <v>5</v>
      </c>
    </row>
    <row r="13" spans="1:10" ht="15" customHeight="1">
      <c r="A13" s="66">
        <v>2010804</v>
      </c>
      <c r="B13" s="64" t="s">
        <v>5</v>
      </c>
      <c r="C13" s="64" t="s">
        <v>5</v>
      </c>
      <c r="D13" s="64" t="s">
        <v>110</v>
      </c>
      <c r="E13" s="59">
        <v>948617</v>
      </c>
      <c r="F13" s="59">
        <v>948617</v>
      </c>
      <c r="G13" s="60" t="s">
        <v>5</v>
      </c>
      <c r="H13" s="60" t="s">
        <v>5</v>
      </c>
      <c r="I13" s="60" t="s">
        <v>5</v>
      </c>
      <c r="J13" s="65" t="s">
        <v>5</v>
      </c>
    </row>
    <row r="14" spans="1:10" ht="15" customHeight="1">
      <c r="A14" s="66">
        <v>208</v>
      </c>
      <c r="B14" s="64" t="s">
        <v>5</v>
      </c>
      <c r="C14" s="64" t="s">
        <v>5</v>
      </c>
      <c r="D14" s="64" t="s">
        <v>111</v>
      </c>
      <c r="E14" s="59">
        <v>761678</v>
      </c>
      <c r="F14" s="59">
        <v>761678</v>
      </c>
      <c r="G14" s="60" t="s">
        <v>5</v>
      </c>
      <c r="H14" s="60" t="s">
        <v>5</v>
      </c>
      <c r="I14" s="60" t="s">
        <v>5</v>
      </c>
      <c r="J14" s="65" t="s">
        <v>5</v>
      </c>
    </row>
    <row r="15" spans="1:10" ht="15" customHeight="1">
      <c r="A15" s="66">
        <v>20805</v>
      </c>
      <c r="B15" s="64" t="s">
        <v>5</v>
      </c>
      <c r="C15" s="64" t="s">
        <v>5</v>
      </c>
      <c r="D15" s="64" t="s">
        <v>112</v>
      </c>
      <c r="E15" s="59">
        <v>761678</v>
      </c>
      <c r="F15" s="59">
        <v>761678</v>
      </c>
      <c r="G15" s="60" t="s">
        <v>5</v>
      </c>
      <c r="H15" s="60" t="s">
        <v>5</v>
      </c>
      <c r="I15" s="60" t="s">
        <v>5</v>
      </c>
      <c r="J15" s="65" t="s">
        <v>5</v>
      </c>
    </row>
    <row r="16" spans="1:10" ht="15" customHeight="1">
      <c r="A16" s="66">
        <v>2080504</v>
      </c>
      <c r="B16" s="64" t="s">
        <v>5</v>
      </c>
      <c r="C16" s="64" t="s">
        <v>5</v>
      </c>
      <c r="D16" s="64" t="s">
        <v>113</v>
      </c>
      <c r="E16" s="59">
        <v>761678</v>
      </c>
      <c r="F16" s="59">
        <v>761678</v>
      </c>
      <c r="G16" s="60" t="s">
        <v>5</v>
      </c>
      <c r="H16" s="60" t="s">
        <v>5</v>
      </c>
      <c r="I16" s="60" t="s">
        <v>5</v>
      </c>
      <c r="J16" s="65" t="s">
        <v>5</v>
      </c>
    </row>
    <row r="17" spans="1:10" ht="15" customHeight="1">
      <c r="A17" s="66">
        <v>221</v>
      </c>
      <c r="B17" s="64" t="s">
        <v>5</v>
      </c>
      <c r="C17" s="64" t="s">
        <v>5</v>
      </c>
      <c r="D17" s="64" t="s">
        <v>114</v>
      </c>
      <c r="E17" s="59">
        <v>214749.76</v>
      </c>
      <c r="F17" s="59">
        <v>214749.76</v>
      </c>
      <c r="G17" s="60" t="s">
        <v>5</v>
      </c>
      <c r="H17" s="60" t="s">
        <v>5</v>
      </c>
      <c r="I17" s="60" t="s">
        <v>5</v>
      </c>
      <c r="J17" s="65" t="s">
        <v>5</v>
      </c>
    </row>
    <row r="18" spans="1:10" ht="15" customHeight="1">
      <c r="A18" s="66">
        <v>22102</v>
      </c>
      <c r="B18" s="64" t="s">
        <v>5</v>
      </c>
      <c r="C18" s="64" t="s">
        <v>5</v>
      </c>
      <c r="D18" s="64" t="s">
        <v>114</v>
      </c>
      <c r="E18" s="59">
        <v>214749.76</v>
      </c>
      <c r="F18" s="59">
        <v>214749.76</v>
      </c>
      <c r="G18" s="60" t="s">
        <v>5</v>
      </c>
      <c r="H18" s="60" t="s">
        <v>5</v>
      </c>
      <c r="I18" s="60" t="s">
        <v>5</v>
      </c>
      <c r="J18" s="65" t="s">
        <v>5</v>
      </c>
    </row>
    <row r="19" spans="1:10" ht="15" customHeight="1">
      <c r="A19" s="66">
        <v>2210201</v>
      </c>
      <c r="B19" s="64" t="s">
        <v>5</v>
      </c>
      <c r="C19" s="64" t="s">
        <v>5</v>
      </c>
      <c r="D19" s="64" t="s">
        <v>115</v>
      </c>
      <c r="E19" s="59">
        <v>117033.76</v>
      </c>
      <c r="F19" s="59">
        <v>117033.76</v>
      </c>
      <c r="G19" s="60" t="s">
        <v>5</v>
      </c>
      <c r="H19" s="60" t="s">
        <v>5</v>
      </c>
      <c r="I19" s="60" t="s">
        <v>5</v>
      </c>
      <c r="J19" s="65" t="s">
        <v>5</v>
      </c>
    </row>
    <row r="20" spans="1:10" ht="15" customHeight="1">
      <c r="A20" s="67">
        <v>2210203</v>
      </c>
      <c r="B20" s="68" t="s">
        <v>5</v>
      </c>
      <c r="C20" s="68" t="s">
        <v>5</v>
      </c>
      <c r="D20" s="68" t="s">
        <v>116</v>
      </c>
      <c r="E20" s="69">
        <v>97716</v>
      </c>
      <c r="F20" s="69">
        <v>97716</v>
      </c>
      <c r="G20" s="73" t="s">
        <v>5</v>
      </c>
      <c r="H20" s="73" t="s">
        <v>5</v>
      </c>
      <c r="I20" s="73" t="s">
        <v>5</v>
      </c>
      <c r="J20" s="70" t="s">
        <v>5</v>
      </c>
    </row>
    <row r="21" spans="1:10" ht="25.5" customHeight="1">
      <c r="A21" s="71" t="s">
        <v>125</v>
      </c>
      <c r="B21" s="72"/>
      <c r="C21" s="72"/>
      <c r="D21" s="72"/>
      <c r="E21" s="72"/>
      <c r="F21" s="72"/>
      <c r="G21" s="72"/>
      <c r="H21" s="72"/>
      <c r="I21" s="72"/>
      <c r="J21" s="72"/>
    </row>
    <row r="22" ht="14.25">
      <c r="F22" s="21"/>
    </row>
  </sheetData>
  <sheetProtection/>
  <mergeCells count="25">
    <mergeCell ref="A1:J1"/>
    <mergeCell ref="A4:D4"/>
    <mergeCell ref="A10:C10"/>
    <mergeCell ref="A11:C11"/>
    <mergeCell ref="A12:C12"/>
    <mergeCell ref="A13:C13"/>
    <mergeCell ref="A14:C14"/>
    <mergeCell ref="A15:C15"/>
    <mergeCell ref="A16:C16"/>
    <mergeCell ref="A17:C17"/>
    <mergeCell ref="A18:C18"/>
    <mergeCell ref="A19:C19"/>
    <mergeCell ref="A20:C20"/>
    <mergeCell ref="A21:J21"/>
    <mergeCell ref="A8:A9"/>
    <mergeCell ref="B8:B9"/>
    <mergeCell ref="C8:C9"/>
    <mergeCell ref="D5:D7"/>
    <mergeCell ref="E4:E7"/>
    <mergeCell ref="F4:F7"/>
    <mergeCell ref="G4:G7"/>
    <mergeCell ref="H4:H7"/>
    <mergeCell ref="I4:I7"/>
    <mergeCell ref="J4:J7"/>
    <mergeCell ref="A5:C7"/>
  </mergeCells>
  <printOptions/>
  <pageMargins left="0.75" right="0.53" top="1" bottom="1" header="0.5" footer="0.5"/>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G22"/>
  <sheetViews>
    <sheetView workbookViewId="0" topLeftCell="A1">
      <selection activeCell="E9" sqref="E9:F9"/>
    </sheetView>
  </sheetViews>
  <sheetFormatPr defaultColWidth="8.8515625" defaultRowHeight="12.75"/>
  <cols>
    <col min="1" max="3" width="3.140625" style="1" customWidth="1"/>
    <col min="4" max="4" width="32.421875" style="1" customWidth="1"/>
    <col min="5" max="5" width="21.8515625" style="1" customWidth="1"/>
    <col min="6" max="6" width="21.00390625" style="1" customWidth="1"/>
    <col min="7" max="7" width="19.8515625" style="1" customWidth="1"/>
    <col min="8" max="16384" width="9.140625" style="1" bestFit="1" customWidth="1"/>
  </cols>
  <sheetData>
    <row r="1" spans="1:7" ht="60.75" customHeight="1">
      <c r="A1" s="20" t="s">
        <v>126</v>
      </c>
      <c r="B1" s="20"/>
      <c r="C1" s="20"/>
      <c r="D1" s="20"/>
      <c r="E1" s="20"/>
      <c r="F1" s="20"/>
      <c r="G1" s="20"/>
    </row>
    <row r="2" ht="14.25">
      <c r="G2" s="28" t="s">
        <v>127</v>
      </c>
    </row>
    <row r="3" spans="1:7" ht="15">
      <c r="A3" s="4" t="s">
        <v>2</v>
      </c>
      <c r="F3" s="21"/>
      <c r="G3" s="28" t="s">
        <v>3</v>
      </c>
    </row>
    <row r="4" spans="1:7" ht="15" customHeight="1">
      <c r="A4" s="52" t="s">
        <v>7</v>
      </c>
      <c r="B4" s="53" t="s">
        <v>5</v>
      </c>
      <c r="C4" s="53" t="s">
        <v>5</v>
      </c>
      <c r="D4" s="53" t="s">
        <v>5</v>
      </c>
      <c r="E4" s="54" t="s">
        <v>67</v>
      </c>
      <c r="F4" s="54" t="s">
        <v>120</v>
      </c>
      <c r="G4" s="54" t="s">
        <v>121</v>
      </c>
    </row>
    <row r="5" spans="1:7" ht="15" customHeight="1">
      <c r="A5" s="55" t="s">
        <v>101</v>
      </c>
      <c r="B5" s="56" t="s">
        <v>5</v>
      </c>
      <c r="C5" s="56" t="s">
        <v>5</v>
      </c>
      <c r="D5" s="57" t="s">
        <v>102</v>
      </c>
      <c r="E5" s="56" t="s">
        <v>5</v>
      </c>
      <c r="F5" s="56" t="s">
        <v>5</v>
      </c>
      <c r="G5" s="56" t="s">
        <v>5</v>
      </c>
    </row>
    <row r="6" spans="1:7" ht="15" customHeight="1">
      <c r="A6" s="55" t="s">
        <v>5</v>
      </c>
      <c r="B6" s="56" t="s">
        <v>5</v>
      </c>
      <c r="C6" s="56" t="s">
        <v>5</v>
      </c>
      <c r="D6" s="57" t="s">
        <v>5</v>
      </c>
      <c r="E6" s="56" t="s">
        <v>5</v>
      </c>
      <c r="F6" s="56" t="s">
        <v>5</v>
      </c>
      <c r="G6" s="56" t="s">
        <v>5</v>
      </c>
    </row>
    <row r="7" spans="1:7" ht="15" customHeight="1">
      <c r="A7" s="55" t="s">
        <v>5</v>
      </c>
      <c r="B7" s="56" t="s">
        <v>5</v>
      </c>
      <c r="C7" s="56" t="s">
        <v>5</v>
      </c>
      <c r="D7" s="57" t="s">
        <v>5</v>
      </c>
      <c r="E7" s="56" t="s">
        <v>5</v>
      </c>
      <c r="F7" s="56" t="s">
        <v>5</v>
      </c>
      <c r="G7" s="56" t="s">
        <v>5</v>
      </c>
    </row>
    <row r="8" spans="1:7" ht="15" customHeight="1">
      <c r="A8" s="58" t="s">
        <v>104</v>
      </c>
      <c r="B8" s="57" t="s">
        <v>105</v>
      </c>
      <c r="C8" s="57" t="s">
        <v>106</v>
      </c>
      <c r="D8" s="57" t="s">
        <v>11</v>
      </c>
      <c r="E8" s="56" t="s">
        <v>13</v>
      </c>
      <c r="F8" s="56" t="s">
        <v>16</v>
      </c>
      <c r="G8" s="56" t="s">
        <v>19</v>
      </c>
    </row>
    <row r="9" spans="1:7" ht="15" customHeight="1">
      <c r="A9" s="58" t="s">
        <v>5</v>
      </c>
      <c r="B9" s="57" t="s">
        <v>5</v>
      </c>
      <c r="C9" s="57" t="s">
        <v>5</v>
      </c>
      <c r="D9" s="57" t="s">
        <v>82</v>
      </c>
      <c r="E9" s="59">
        <v>4480556.58</v>
      </c>
      <c r="F9" s="59">
        <v>4480556.58</v>
      </c>
      <c r="G9" s="60" t="s">
        <v>5</v>
      </c>
    </row>
    <row r="10" spans="1:7" ht="15" customHeight="1">
      <c r="A10" s="61">
        <v>201</v>
      </c>
      <c r="B10" s="62"/>
      <c r="C10" s="63"/>
      <c r="D10" s="64" t="s">
        <v>107</v>
      </c>
      <c r="E10" s="59">
        <v>3504128.82</v>
      </c>
      <c r="F10" s="59">
        <v>3504128.82</v>
      </c>
      <c r="G10" s="65" t="s">
        <v>5</v>
      </c>
    </row>
    <row r="11" spans="1:7" ht="15" customHeight="1">
      <c r="A11" s="66">
        <v>20108</v>
      </c>
      <c r="B11" s="64" t="s">
        <v>5</v>
      </c>
      <c r="C11" s="64" t="s">
        <v>5</v>
      </c>
      <c r="D11" s="64" t="s">
        <v>108</v>
      </c>
      <c r="E11" s="59">
        <v>3504128.82</v>
      </c>
      <c r="F11" s="59">
        <v>3504128.82</v>
      </c>
      <c r="G11" s="65" t="s">
        <v>5</v>
      </c>
    </row>
    <row r="12" spans="1:7" ht="15" customHeight="1">
      <c r="A12" s="66">
        <v>2010801</v>
      </c>
      <c r="B12" s="64" t="s">
        <v>5</v>
      </c>
      <c r="C12" s="64" t="s">
        <v>5</v>
      </c>
      <c r="D12" s="64" t="s">
        <v>109</v>
      </c>
      <c r="E12" s="59">
        <v>2555511.82</v>
      </c>
      <c r="F12" s="59">
        <v>2555511.82</v>
      </c>
      <c r="G12" s="65" t="s">
        <v>5</v>
      </c>
    </row>
    <row r="13" spans="1:7" ht="15" customHeight="1">
      <c r="A13" s="66">
        <v>2010804</v>
      </c>
      <c r="B13" s="64" t="s">
        <v>5</v>
      </c>
      <c r="C13" s="64" t="s">
        <v>5</v>
      </c>
      <c r="D13" s="64" t="s">
        <v>110</v>
      </c>
      <c r="E13" s="59">
        <v>948617</v>
      </c>
      <c r="F13" s="59">
        <v>948617</v>
      </c>
      <c r="G13" s="65" t="s">
        <v>5</v>
      </c>
    </row>
    <row r="14" spans="1:7" ht="15" customHeight="1">
      <c r="A14" s="66">
        <v>208</v>
      </c>
      <c r="B14" s="64" t="s">
        <v>5</v>
      </c>
      <c r="C14" s="64" t="s">
        <v>5</v>
      </c>
      <c r="D14" s="64" t="s">
        <v>111</v>
      </c>
      <c r="E14" s="59">
        <v>761678</v>
      </c>
      <c r="F14" s="59">
        <v>761678</v>
      </c>
      <c r="G14" s="65" t="s">
        <v>5</v>
      </c>
    </row>
    <row r="15" spans="1:7" ht="15" customHeight="1">
      <c r="A15" s="66">
        <v>20805</v>
      </c>
      <c r="B15" s="64" t="s">
        <v>5</v>
      </c>
      <c r="C15" s="64" t="s">
        <v>5</v>
      </c>
      <c r="D15" s="64" t="s">
        <v>112</v>
      </c>
      <c r="E15" s="59">
        <v>761678</v>
      </c>
      <c r="F15" s="59">
        <v>761678</v>
      </c>
      <c r="G15" s="65" t="s">
        <v>5</v>
      </c>
    </row>
    <row r="16" spans="1:7" ht="15" customHeight="1">
      <c r="A16" s="66">
        <v>2080504</v>
      </c>
      <c r="B16" s="64" t="s">
        <v>5</v>
      </c>
      <c r="C16" s="64" t="s">
        <v>5</v>
      </c>
      <c r="D16" s="64" t="s">
        <v>113</v>
      </c>
      <c r="E16" s="59">
        <v>761678</v>
      </c>
      <c r="F16" s="59">
        <v>761678</v>
      </c>
      <c r="G16" s="65" t="s">
        <v>5</v>
      </c>
    </row>
    <row r="17" spans="1:7" ht="15" customHeight="1">
      <c r="A17" s="66">
        <v>221</v>
      </c>
      <c r="B17" s="64" t="s">
        <v>5</v>
      </c>
      <c r="C17" s="64" t="s">
        <v>5</v>
      </c>
      <c r="D17" s="64" t="s">
        <v>114</v>
      </c>
      <c r="E17" s="59">
        <v>214749.76</v>
      </c>
      <c r="F17" s="59">
        <v>214749.76</v>
      </c>
      <c r="G17" s="65" t="s">
        <v>5</v>
      </c>
    </row>
    <row r="18" spans="1:7" ht="15" customHeight="1">
      <c r="A18" s="66">
        <v>22102</v>
      </c>
      <c r="B18" s="64" t="s">
        <v>5</v>
      </c>
      <c r="C18" s="64" t="s">
        <v>5</v>
      </c>
      <c r="D18" s="64" t="s">
        <v>114</v>
      </c>
      <c r="E18" s="59">
        <v>214749.76</v>
      </c>
      <c r="F18" s="59">
        <v>214749.76</v>
      </c>
      <c r="G18" s="65" t="s">
        <v>5</v>
      </c>
    </row>
    <row r="19" spans="1:7" ht="15" customHeight="1">
      <c r="A19" s="66">
        <v>2210201</v>
      </c>
      <c r="B19" s="64" t="s">
        <v>5</v>
      </c>
      <c r="C19" s="64" t="s">
        <v>5</v>
      </c>
      <c r="D19" s="64" t="s">
        <v>115</v>
      </c>
      <c r="E19" s="59">
        <v>117033.76</v>
      </c>
      <c r="F19" s="59">
        <v>117033.76</v>
      </c>
      <c r="G19" s="65" t="s">
        <v>5</v>
      </c>
    </row>
    <row r="20" spans="1:7" ht="15" customHeight="1">
      <c r="A20" s="67">
        <v>2210203</v>
      </c>
      <c r="B20" s="68" t="s">
        <v>5</v>
      </c>
      <c r="C20" s="68" t="s">
        <v>5</v>
      </c>
      <c r="D20" s="68" t="s">
        <v>116</v>
      </c>
      <c r="E20" s="69">
        <v>97716</v>
      </c>
      <c r="F20" s="69">
        <v>97716</v>
      </c>
      <c r="G20" s="70" t="s">
        <v>5</v>
      </c>
    </row>
    <row r="21" spans="1:7" ht="25.5" customHeight="1">
      <c r="A21" s="71" t="s">
        <v>128</v>
      </c>
      <c r="B21" s="72"/>
      <c r="C21" s="72"/>
      <c r="D21" s="72"/>
      <c r="E21" s="72"/>
      <c r="F21" s="72"/>
      <c r="G21" s="72"/>
    </row>
    <row r="22" ht="14.25">
      <c r="F22" s="21"/>
    </row>
  </sheetData>
  <sheetProtection/>
  <mergeCells count="22">
    <mergeCell ref="A1:G1"/>
    <mergeCell ref="A4:D4"/>
    <mergeCell ref="A10:C10"/>
    <mergeCell ref="A11:C11"/>
    <mergeCell ref="A12:C12"/>
    <mergeCell ref="A13:C13"/>
    <mergeCell ref="A14:C14"/>
    <mergeCell ref="A15:C15"/>
    <mergeCell ref="A16:C16"/>
    <mergeCell ref="A17:C17"/>
    <mergeCell ref="A18:C18"/>
    <mergeCell ref="A19:C19"/>
    <mergeCell ref="A20:C20"/>
    <mergeCell ref="A21:G21"/>
    <mergeCell ref="A8:A9"/>
    <mergeCell ref="B8:B9"/>
    <mergeCell ref="C8:C9"/>
    <mergeCell ref="D5:D7"/>
    <mergeCell ref="E4:E7"/>
    <mergeCell ref="F4:F7"/>
    <mergeCell ref="G4:G7"/>
    <mergeCell ref="A5:C7"/>
  </mergeCells>
  <printOptions/>
  <pageMargins left="1.8" right="0.75" top="1" bottom="1" header="0.5" footer="0.5"/>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G111"/>
  <sheetViews>
    <sheetView workbookViewId="0" topLeftCell="A1">
      <selection activeCell="F62" sqref="F62"/>
    </sheetView>
  </sheetViews>
  <sheetFormatPr defaultColWidth="8.8515625" defaultRowHeight="12.75"/>
  <cols>
    <col min="1" max="1" width="7.00390625" style="1" customWidth="1"/>
    <col min="2" max="2" width="6.140625" style="1" customWidth="1"/>
    <col min="3" max="3" width="8.28125" style="1" customWidth="1"/>
    <col min="4" max="4" width="29.8515625" style="1" customWidth="1"/>
    <col min="5" max="7" width="16.7109375" style="1" customWidth="1"/>
    <col min="8" max="8" width="9.7109375" style="1" customWidth="1"/>
    <col min="9" max="16384" width="9.140625" style="1" bestFit="1" customWidth="1"/>
  </cols>
  <sheetData>
    <row r="1" spans="1:7" s="1" customFormat="1" ht="60.75" customHeight="1">
      <c r="A1" s="29" t="s">
        <v>129</v>
      </c>
      <c r="B1" s="29"/>
      <c r="C1" s="29"/>
      <c r="D1" s="29"/>
      <c r="E1" s="29"/>
      <c r="F1" s="29"/>
      <c r="G1" s="29"/>
    </row>
    <row r="2" s="1" customFormat="1" ht="14.25">
      <c r="G2" s="28" t="s">
        <v>130</v>
      </c>
    </row>
    <row r="3" spans="1:7" s="1" customFormat="1" ht="14.25">
      <c r="A3" s="4" t="s">
        <v>2</v>
      </c>
      <c r="F3" s="21"/>
      <c r="G3" s="28" t="s">
        <v>3</v>
      </c>
    </row>
    <row r="4" spans="1:7" s="1" customFormat="1" ht="15" customHeight="1">
      <c r="A4" s="11" t="s">
        <v>7</v>
      </c>
      <c r="B4" s="11"/>
      <c r="C4" s="11" t="s">
        <v>5</v>
      </c>
      <c r="D4" s="11" t="s">
        <v>5</v>
      </c>
      <c r="E4" s="5" t="s">
        <v>67</v>
      </c>
      <c r="F4" s="5" t="s">
        <v>131</v>
      </c>
      <c r="G4" s="5" t="s">
        <v>132</v>
      </c>
    </row>
    <row r="5" spans="1:7" s="1" customFormat="1" ht="15" customHeight="1">
      <c r="A5" s="5" t="s">
        <v>133</v>
      </c>
      <c r="B5" s="5"/>
      <c r="C5" s="5"/>
      <c r="D5" s="11" t="s">
        <v>102</v>
      </c>
      <c r="E5" s="5"/>
      <c r="F5" s="5" t="s">
        <v>5</v>
      </c>
      <c r="G5" s="5" t="s">
        <v>5</v>
      </c>
    </row>
    <row r="6" spans="1:7" s="1" customFormat="1" ht="15" customHeight="1">
      <c r="A6" s="5"/>
      <c r="B6" s="5" t="s">
        <v>5</v>
      </c>
      <c r="C6" s="5" t="s">
        <v>5</v>
      </c>
      <c r="D6" s="11" t="s">
        <v>5</v>
      </c>
      <c r="E6" s="5" t="s">
        <v>5</v>
      </c>
      <c r="F6" s="5" t="s">
        <v>5</v>
      </c>
      <c r="G6" s="5" t="s">
        <v>5</v>
      </c>
    </row>
    <row r="7" spans="1:7" s="1" customFormat="1" ht="15" customHeight="1">
      <c r="A7" s="5"/>
      <c r="B7" s="5" t="s">
        <v>5</v>
      </c>
      <c r="C7" s="5" t="s">
        <v>5</v>
      </c>
      <c r="D7" s="11" t="s">
        <v>5</v>
      </c>
      <c r="E7" s="5" t="s">
        <v>5</v>
      </c>
      <c r="F7" s="5" t="s">
        <v>5</v>
      </c>
      <c r="G7" s="5" t="s">
        <v>5</v>
      </c>
    </row>
    <row r="8" spans="1:7" s="1" customFormat="1" ht="15" customHeight="1">
      <c r="A8" s="30" t="s">
        <v>104</v>
      </c>
      <c r="B8" s="31"/>
      <c r="C8" s="32" t="s">
        <v>105</v>
      </c>
      <c r="D8" s="11" t="s">
        <v>11</v>
      </c>
      <c r="E8" s="5" t="s">
        <v>13</v>
      </c>
      <c r="F8" s="5" t="s">
        <v>16</v>
      </c>
      <c r="G8" s="5" t="s">
        <v>19</v>
      </c>
    </row>
    <row r="9" spans="1:7" s="1" customFormat="1" ht="15" customHeight="1">
      <c r="A9" s="33"/>
      <c r="B9" s="34"/>
      <c r="C9" s="35"/>
      <c r="D9" s="11" t="s">
        <v>82</v>
      </c>
      <c r="E9" s="11">
        <f>F9+G9</f>
        <v>4480556.58</v>
      </c>
      <c r="F9" s="13">
        <f>F10+F46</f>
        <v>3132881.75</v>
      </c>
      <c r="G9" s="13">
        <f>G18</f>
        <v>1347674.8299999998</v>
      </c>
    </row>
    <row r="10" spans="1:7" s="1" customFormat="1" ht="15" customHeight="1">
      <c r="A10" s="36">
        <v>301</v>
      </c>
      <c r="B10" s="36"/>
      <c r="C10" s="36" t="s">
        <v>5</v>
      </c>
      <c r="D10" s="36" t="s">
        <v>134</v>
      </c>
      <c r="E10" s="11">
        <f aca="true" t="shared" si="0" ref="E10:E17">F10</f>
        <v>2041350.99</v>
      </c>
      <c r="F10" s="37">
        <f>SUM(F11:F17)</f>
        <v>2041350.99</v>
      </c>
      <c r="G10" s="13" t="s">
        <v>5</v>
      </c>
    </row>
    <row r="11" spans="1:7" s="1" customFormat="1" ht="15" customHeight="1">
      <c r="A11" s="14">
        <v>30101</v>
      </c>
      <c r="B11" s="14"/>
      <c r="C11" s="14" t="s">
        <v>5</v>
      </c>
      <c r="D11" s="14" t="s">
        <v>135</v>
      </c>
      <c r="E11" s="11">
        <f t="shared" si="0"/>
        <v>534287</v>
      </c>
      <c r="F11" s="38">
        <v>534287</v>
      </c>
      <c r="G11" s="13" t="s">
        <v>5</v>
      </c>
    </row>
    <row r="12" spans="1:7" s="1" customFormat="1" ht="15" customHeight="1">
      <c r="A12" s="39">
        <v>30102</v>
      </c>
      <c r="B12" s="40"/>
      <c r="C12" s="41"/>
      <c r="D12" s="14" t="s">
        <v>136</v>
      </c>
      <c r="E12" s="11">
        <f t="shared" si="0"/>
        <v>788291</v>
      </c>
      <c r="F12" s="38">
        <v>788291</v>
      </c>
      <c r="G12" s="13"/>
    </row>
    <row r="13" spans="1:7" s="1" customFormat="1" ht="15" customHeight="1">
      <c r="A13" s="39">
        <v>30103</v>
      </c>
      <c r="B13" s="40"/>
      <c r="C13" s="41"/>
      <c r="D13" s="14" t="s">
        <v>137</v>
      </c>
      <c r="E13" s="11">
        <f t="shared" si="0"/>
        <v>394966</v>
      </c>
      <c r="F13" s="38">
        <v>394966</v>
      </c>
      <c r="G13" s="13"/>
    </row>
    <row r="14" spans="1:7" s="1" customFormat="1" ht="15" customHeight="1">
      <c r="A14" s="39">
        <v>30104</v>
      </c>
      <c r="B14" s="40"/>
      <c r="C14" s="41"/>
      <c r="D14" s="14" t="s">
        <v>138</v>
      </c>
      <c r="E14" s="11">
        <f t="shared" si="0"/>
        <v>123071.99</v>
      </c>
      <c r="F14" s="38">
        <v>123071.99</v>
      </c>
      <c r="G14" s="13"/>
    </row>
    <row r="15" spans="1:7" s="1" customFormat="1" ht="15" customHeight="1">
      <c r="A15" s="14">
        <v>30106</v>
      </c>
      <c r="B15" s="14"/>
      <c r="C15" s="14" t="s">
        <v>5</v>
      </c>
      <c r="D15" s="14" t="s">
        <v>139</v>
      </c>
      <c r="E15" s="11">
        <v>0</v>
      </c>
      <c r="F15" s="37" t="s">
        <v>5</v>
      </c>
      <c r="G15" s="13" t="s">
        <v>5</v>
      </c>
    </row>
    <row r="16" spans="1:7" s="1" customFormat="1" ht="15" customHeight="1">
      <c r="A16" s="14">
        <v>30107</v>
      </c>
      <c r="B16" s="14"/>
      <c r="C16" s="14" t="s">
        <v>5</v>
      </c>
      <c r="D16" s="14" t="s">
        <v>140</v>
      </c>
      <c r="E16" s="11">
        <v>0</v>
      </c>
      <c r="F16" s="37" t="s">
        <v>5</v>
      </c>
      <c r="G16" s="13" t="s">
        <v>5</v>
      </c>
    </row>
    <row r="17" spans="1:7" s="1" customFormat="1" ht="15" customHeight="1">
      <c r="A17" s="39">
        <v>30199</v>
      </c>
      <c r="B17" s="40"/>
      <c r="C17" s="41"/>
      <c r="D17" s="14" t="s">
        <v>141</v>
      </c>
      <c r="E17" s="11">
        <f t="shared" si="0"/>
        <v>200735</v>
      </c>
      <c r="F17" s="38">
        <v>200735</v>
      </c>
      <c r="G17" s="13"/>
    </row>
    <row r="18" spans="1:7" s="1" customFormat="1" ht="15" customHeight="1">
      <c r="A18" s="42">
        <v>302</v>
      </c>
      <c r="B18" s="43"/>
      <c r="C18" s="44"/>
      <c r="D18" s="36" t="s">
        <v>142</v>
      </c>
      <c r="E18" s="11">
        <f aca="true" t="shared" si="1" ref="E18:E45">G18</f>
        <v>1347674.8299999998</v>
      </c>
      <c r="F18" s="13"/>
      <c r="G18" s="45">
        <f>SUM(G19:G45)</f>
        <v>1347674.8299999998</v>
      </c>
    </row>
    <row r="19" spans="1:7" s="1" customFormat="1" ht="15" customHeight="1">
      <c r="A19" s="39">
        <v>30201</v>
      </c>
      <c r="B19" s="40"/>
      <c r="C19" s="41"/>
      <c r="D19" s="14" t="s">
        <v>143</v>
      </c>
      <c r="E19" s="11">
        <f t="shared" si="1"/>
        <v>210604.8</v>
      </c>
      <c r="F19" s="13"/>
      <c r="G19" s="46">
        <v>210604.8</v>
      </c>
    </row>
    <row r="20" spans="1:7" s="1" customFormat="1" ht="15" customHeight="1">
      <c r="A20" s="39">
        <v>30202</v>
      </c>
      <c r="B20" s="40"/>
      <c r="C20" s="41"/>
      <c r="D20" s="14" t="s">
        <v>144</v>
      </c>
      <c r="E20" s="11">
        <f t="shared" si="1"/>
        <v>0</v>
      </c>
      <c r="F20" s="13"/>
      <c r="G20" s="45"/>
    </row>
    <row r="21" spans="1:7" s="1" customFormat="1" ht="15" customHeight="1">
      <c r="A21" s="39">
        <v>30203</v>
      </c>
      <c r="B21" s="40"/>
      <c r="C21" s="41"/>
      <c r="D21" s="14" t="s">
        <v>145</v>
      </c>
      <c r="E21" s="11">
        <f t="shared" si="1"/>
        <v>0</v>
      </c>
      <c r="F21" s="13"/>
      <c r="G21" s="45"/>
    </row>
    <row r="22" spans="1:7" s="1" customFormat="1" ht="15" customHeight="1">
      <c r="A22" s="39">
        <v>30204</v>
      </c>
      <c r="B22" s="40"/>
      <c r="C22" s="41"/>
      <c r="D22" s="14" t="s">
        <v>146</v>
      </c>
      <c r="E22" s="11">
        <f t="shared" si="1"/>
        <v>0</v>
      </c>
      <c r="F22" s="13"/>
      <c r="G22" s="45"/>
    </row>
    <row r="23" spans="1:7" s="1" customFormat="1" ht="15" customHeight="1">
      <c r="A23" s="39">
        <v>30205</v>
      </c>
      <c r="B23" s="40"/>
      <c r="C23" s="41"/>
      <c r="D23" s="14" t="s">
        <v>147</v>
      </c>
      <c r="E23" s="11">
        <f t="shared" si="1"/>
        <v>0</v>
      </c>
      <c r="F23" s="13"/>
      <c r="G23" s="45"/>
    </row>
    <row r="24" spans="1:7" s="1" customFormat="1" ht="15" customHeight="1">
      <c r="A24" s="39">
        <v>30206</v>
      </c>
      <c r="B24" s="40"/>
      <c r="C24" s="41"/>
      <c r="D24" s="14" t="s">
        <v>148</v>
      </c>
      <c r="E24" s="11">
        <f t="shared" si="1"/>
        <v>0</v>
      </c>
      <c r="F24" s="13"/>
      <c r="G24" s="45"/>
    </row>
    <row r="25" spans="1:7" s="1" customFormat="1" ht="15" customHeight="1">
      <c r="A25" s="39">
        <v>30207</v>
      </c>
      <c r="B25" s="40"/>
      <c r="C25" s="41"/>
      <c r="D25" s="14" t="s">
        <v>149</v>
      </c>
      <c r="E25" s="11">
        <f t="shared" si="1"/>
        <v>7812.06</v>
      </c>
      <c r="F25" s="13"/>
      <c r="G25" s="46">
        <v>7812.06</v>
      </c>
    </row>
    <row r="26" spans="1:7" s="1" customFormat="1" ht="15" customHeight="1">
      <c r="A26" s="39">
        <v>30208</v>
      </c>
      <c r="B26" s="40"/>
      <c r="C26" s="41"/>
      <c r="D26" s="14" t="s">
        <v>150</v>
      </c>
      <c r="E26" s="11">
        <f t="shared" si="1"/>
        <v>0</v>
      </c>
      <c r="F26" s="13"/>
      <c r="G26" s="47"/>
    </row>
    <row r="27" spans="1:7" s="1" customFormat="1" ht="15" customHeight="1">
      <c r="A27" s="39">
        <v>30209</v>
      </c>
      <c r="B27" s="40"/>
      <c r="C27" s="41"/>
      <c r="D27" s="14" t="s">
        <v>151</v>
      </c>
      <c r="E27" s="11">
        <f t="shared" si="1"/>
        <v>0</v>
      </c>
      <c r="F27" s="13"/>
      <c r="G27" s="47"/>
    </row>
    <row r="28" spans="1:7" s="1" customFormat="1" ht="15" customHeight="1">
      <c r="A28" s="39">
        <v>30211</v>
      </c>
      <c r="B28" s="40"/>
      <c r="C28" s="41"/>
      <c r="D28" s="14" t="s">
        <v>152</v>
      </c>
      <c r="E28" s="11">
        <f t="shared" si="1"/>
        <v>0</v>
      </c>
      <c r="F28" s="13"/>
      <c r="G28" s="47"/>
    </row>
    <row r="29" spans="1:7" s="1" customFormat="1" ht="15" customHeight="1">
      <c r="A29" s="39">
        <v>30212</v>
      </c>
      <c r="B29" s="40"/>
      <c r="C29" s="41"/>
      <c r="D29" s="14" t="s">
        <v>153</v>
      </c>
      <c r="E29" s="11">
        <f t="shared" si="1"/>
        <v>0</v>
      </c>
      <c r="F29" s="13"/>
      <c r="G29" s="47"/>
    </row>
    <row r="30" spans="1:7" s="1" customFormat="1" ht="15" customHeight="1">
      <c r="A30" s="39">
        <v>30213</v>
      </c>
      <c r="B30" s="40"/>
      <c r="C30" s="41"/>
      <c r="D30" s="14" t="s">
        <v>154</v>
      </c>
      <c r="E30" s="11">
        <f t="shared" si="1"/>
        <v>0</v>
      </c>
      <c r="F30" s="13"/>
      <c r="G30" s="47"/>
    </row>
    <row r="31" spans="1:7" s="1" customFormat="1" ht="15" customHeight="1">
      <c r="A31" s="39">
        <v>30214</v>
      </c>
      <c r="B31" s="40"/>
      <c r="C31" s="41"/>
      <c r="D31" s="14" t="s">
        <v>155</v>
      </c>
      <c r="E31" s="11">
        <f t="shared" si="1"/>
        <v>0</v>
      </c>
      <c r="F31" s="13"/>
      <c r="G31" s="47"/>
    </row>
    <row r="32" spans="1:7" s="1" customFormat="1" ht="15" customHeight="1">
      <c r="A32" s="39">
        <v>30215</v>
      </c>
      <c r="B32" s="40"/>
      <c r="C32" s="41"/>
      <c r="D32" s="14" t="s">
        <v>156</v>
      </c>
      <c r="E32" s="11">
        <f t="shared" si="1"/>
        <v>0</v>
      </c>
      <c r="F32" s="13"/>
      <c r="G32" s="47"/>
    </row>
    <row r="33" spans="1:7" s="1" customFormat="1" ht="15" customHeight="1">
      <c r="A33" s="39">
        <v>30216</v>
      </c>
      <c r="B33" s="40"/>
      <c r="C33" s="41"/>
      <c r="D33" s="14" t="s">
        <v>157</v>
      </c>
      <c r="E33" s="11">
        <f t="shared" si="1"/>
        <v>35960</v>
      </c>
      <c r="F33" s="13"/>
      <c r="G33" s="46">
        <v>35960</v>
      </c>
    </row>
    <row r="34" spans="1:7" s="1" customFormat="1" ht="15" customHeight="1">
      <c r="A34" s="39">
        <v>30217</v>
      </c>
      <c r="B34" s="40"/>
      <c r="C34" s="41"/>
      <c r="D34" s="14" t="s">
        <v>158</v>
      </c>
      <c r="E34" s="11">
        <f t="shared" si="1"/>
        <v>47502</v>
      </c>
      <c r="F34" s="13"/>
      <c r="G34" s="46">
        <v>47502</v>
      </c>
    </row>
    <row r="35" spans="1:7" s="1" customFormat="1" ht="15" customHeight="1">
      <c r="A35" s="39">
        <v>30218</v>
      </c>
      <c r="B35" s="40"/>
      <c r="C35" s="41"/>
      <c r="D35" s="14" t="s">
        <v>159</v>
      </c>
      <c r="E35" s="11">
        <f t="shared" si="1"/>
        <v>0</v>
      </c>
      <c r="F35" s="13"/>
      <c r="G35" s="47"/>
    </row>
    <row r="36" spans="1:7" s="1" customFormat="1" ht="15" customHeight="1">
      <c r="A36" s="39">
        <v>30224</v>
      </c>
      <c r="B36" s="40"/>
      <c r="C36" s="41"/>
      <c r="D36" s="14" t="s">
        <v>160</v>
      </c>
      <c r="E36" s="11">
        <f t="shared" si="1"/>
        <v>0</v>
      </c>
      <c r="F36" s="13"/>
      <c r="G36" s="47"/>
    </row>
    <row r="37" spans="1:7" s="1" customFormat="1" ht="15" customHeight="1">
      <c r="A37" s="39">
        <v>30225</v>
      </c>
      <c r="B37" s="40"/>
      <c r="C37" s="41"/>
      <c r="D37" s="14" t="s">
        <v>161</v>
      </c>
      <c r="E37" s="11">
        <f t="shared" si="1"/>
        <v>0</v>
      </c>
      <c r="F37" s="13"/>
      <c r="G37" s="47"/>
    </row>
    <row r="38" spans="1:7" s="1" customFormat="1" ht="15" customHeight="1">
      <c r="A38" s="39">
        <v>30226</v>
      </c>
      <c r="B38" s="40"/>
      <c r="C38" s="41"/>
      <c r="D38" s="14" t="s">
        <v>162</v>
      </c>
      <c r="E38" s="11">
        <f t="shared" si="1"/>
        <v>948617</v>
      </c>
      <c r="F38" s="13"/>
      <c r="G38" s="46">
        <v>948617</v>
      </c>
    </row>
    <row r="39" spans="1:7" s="1" customFormat="1" ht="15" customHeight="1">
      <c r="A39" s="39">
        <v>30227</v>
      </c>
      <c r="B39" s="40"/>
      <c r="C39" s="41"/>
      <c r="D39" s="14" t="s">
        <v>163</v>
      </c>
      <c r="E39" s="11">
        <f t="shared" si="1"/>
        <v>0</v>
      </c>
      <c r="F39" s="13"/>
      <c r="G39" s="45"/>
    </row>
    <row r="40" spans="1:7" s="1" customFormat="1" ht="15" customHeight="1">
      <c r="A40" s="39">
        <v>30228</v>
      </c>
      <c r="B40" s="40"/>
      <c r="C40" s="41"/>
      <c r="D40" s="14" t="s">
        <v>164</v>
      </c>
      <c r="E40" s="11">
        <f t="shared" si="1"/>
        <v>0</v>
      </c>
      <c r="F40" s="13"/>
      <c r="G40" s="45"/>
    </row>
    <row r="41" spans="1:7" s="1" customFormat="1" ht="15" customHeight="1">
      <c r="A41" s="39">
        <v>30229</v>
      </c>
      <c r="B41" s="40"/>
      <c r="C41" s="41"/>
      <c r="D41" s="14" t="s">
        <v>165</v>
      </c>
      <c r="E41" s="11">
        <f t="shared" si="1"/>
        <v>0</v>
      </c>
      <c r="F41" s="13"/>
      <c r="G41" s="45"/>
    </row>
    <row r="42" spans="1:7" s="1" customFormat="1" ht="15" customHeight="1">
      <c r="A42" s="39">
        <v>30231</v>
      </c>
      <c r="B42" s="40"/>
      <c r="C42" s="41"/>
      <c r="D42" s="14" t="s">
        <v>166</v>
      </c>
      <c r="E42" s="11">
        <f t="shared" si="1"/>
        <v>43124.97</v>
      </c>
      <c r="F42" s="13"/>
      <c r="G42" s="46">
        <v>43124.97</v>
      </c>
    </row>
    <row r="43" spans="1:7" s="1" customFormat="1" ht="15" customHeight="1">
      <c r="A43" s="39">
        <v>30239</v>
      </c>
      <c r="B43" s="40"/>
      <c r="C43" s="41"/>
      <c r="D43" s="14" t="s">
        <v>167</v>
      </c>
      <c r="E43" s="11">
        <f t="shared" si="1"/>
        <v>0</v>
      </c>
      <c r="F43" s="13"/>
      <c r="G43" s="47"/>
    </row>
    <row r="44" spans="1:7" s="1" customFormat="1" ht="15" customHeight="1">
      <c r="A44" s="39">
        <v>30240</v>
      </c>
      <c r="B44" s="40"/>
      <c r="C44" s="41"/>
      <c r="D44" s="14" t="s">
        <v>168</v>
      </c>
      <c r="E44" s="11">
        <f t="shared" si="1"/>
        <v>0</v>
      </c>
      <c r="F44" s="13"/>
      <c r="G44" s="47"/>
    </row>
    <row r="45" spans="1:7" s="1" customFormat="1" ht="15" customHeight="1">
      <c r="A45" s="39">
        <v>30299</v>
      </c>
      <c r="B45" s="40"/>
      <c r="C45" s="41"/>
      <c r="D45" s="14" t="s">
        <v>169</v>
      </c>
      <c r="E45" s="11">
        <f t="shared" si="1"/>
        <v>54054</v>
      </c>
      <c r="F45" s="13"/>
      <c r="G45" s="46">
        <v>54054</v>
      </c>
    </row>
    <row r="46" spans="1:7" s="1" customFormat="1" ht="15" customHeight="1">
      <c r="A46" s="42">
        <v>303</v>
      </c>
      <c r="B46" s="43"/>
      <c r="C46" s="44"/>
      <c r="D46" s="36" t="s">
        <v>170</v>
      </c>
      <c r="E46" s="11">
        <f aca="true" t="shared" si="2" ref="E46:E62">F46</f>
        <v>1091530.76</v>
      </c>
      <c r="F46" s="37">
        <f>SUM(F47:F62)</f>
        <v>1091530.76</v>
      </c>
      <c r="G46" s="13"/>
    </row>
    <row r="47" spans="1:7" s="1" customFormat="1" ht="15" customHeight="1">
      <c r="A47" s="39">
        <v>30301</v>
      </c>
      <c r="B47" s="40"/>
      <c r="C47" s="41"/>
      <c r="D47" s="14" t="s">
        <v>171</v>
      </c>
      <c r="E47" s="11">
        <f t="shared" si="2"/>
        <v>0</v>
      </c>
      <c r="F47" s="37"/>
      <c r="G47" s="13"/>
    </row>
    <row r="48" spans="1:7" s="1" customFormat="1" ht="15" customHeight="1">
      <c r="A48" s="39">
        <v>30302</v>
      </c>
      <c r="B48" s="40"/>
      <c r="C48" s="41"/>
      <c r="D48" s="14" t="s">
        <v>172</v>
      </c>
      <c r="E48" s="11">
        <f t="shared" si="2"/>
        <v>761678</v>
      </c>
      <c r="F48" s="48">
        <v>761678</v>
      </c>
      <c r="G48" s="13"/>
    </row>
    <row r="49" spans="1:7" s="1" customFormat="1" ht="15" customHeight="1">
      <c r="A49" s="39">
        <v>30303</v>
      </c>
      <c r="B49" s="40"/>
      <c r="C49" s="41"/>
      <c r="D49" s="14" t="s">
        <v>173</v>
      </c>
      <c r="E49" s="11">
        <f t="shared" si="2"/>
        <v>0</v>
      </c>
      <c r="F49" s="49"/>
      <c r="G49" s="13"/>
    </row>
    <row r="50" spans="1:7" s="1" customFormat="1" ht="15" customHeight="1">
      <c r="A50" s="39">
        <v>30304</v>
      </c>
      <c r="B50" s="40"/>
      <c r="C50" s="41"/>
      <c r="D50" s="14" t="s">
        <v>174</v>
      </c>
      <c r="E50" s="11">
        <f t="shared" si="2"/>
        <v>115103</v>
      </c>
      <c r="F50" s="48">
        <v>115103</v>
      </c>
      <c r="G50" s="13"/>
    </row>
    <row r="51" spans="1:7" s="1" customFormat="1" ht="15" customHeight="1">
      <c r="A51" s="39">
        <v>30305</v>
      </c>
      <c r="B51" s="40"/>
      <c r="C51" s="41"/>
      <c r="D51" s="14" t="s">
        <v>175</v>
      </c>
      <c r="E51" s="11">
        <f t="shared" si="2"/>
        <v>0</v>
      </c>
      <c r="F51" s="49"/>
      <c r="G51" s="13"/>
    </row>
    <row r="52" spans="1:7" s="1" customFormat="1" ht="15" customHeight="1">
      <c r="A52" s="39">
        <v>30306</v>
      </c>
      <c r="B52" s="40"/>
      <c r="C52" s="41"/>
      <c r="D52" s="14" t="s">
        <v>176</v>
      </c>
      <c r="E52" s="11">
        <f t="shared" si="2"/>
        <v>0</v>
      </c>
      <c r="F52" s="49"/>
      <c r="G52" s="13"/>
    </row>
    <row r="53" spans="1:7" s="1" customFormat="1" ht="15" customHeight="1">
      <c r="A53" s="39">
        <v>30307</v>
      </c>
      <c r="B53" s="40"/>
      <c r="C53" s="41"/>
      <c r="D53" s="14" t="s">
        <v>177</v>
      </c>
      <c r="E53" s="11">
        <f t="shared" si="2"/>
        <v>0</v>
      </c>
      <c r="F53" s="49"/>
      <c r="G53" s="13"/>
    </row>
    <row r="54" spans="1:7" s="1" customFormat="1" ht="15" customHeight="1">
      <c r="A54" s="39">
        <v>30308</v>
      </c>
      <c r="B54" s="40"/>
      <c r="C54" s="41"/>
      <c r="D54" s="14" t="s">
        <v>178</v>
      </c>
      <c r="E54" s="11">
        <f t="shared" si="2"/>
        <v>0</v>
      </c>
      <c r="F54" s="49"/>
      <c r="G54" s="13"/>
    </row>
    <row r="55" spans="1:7" s="1" customFormat="1" ht="15" customHeight="1">
      <c r="A55" s="39">
        <v>30309</v>
      </c>
      <c r="B55" s="40"/>
      <c r="C55" s="41"/>
      <c r="D55" s="14" t="s">
        <v>179</v>
      </c>
      <c r="E55" s="11">
        <f t="shared" si="2"/>
        <v>0</v>
      </c>
      <c r="F55" s="49"/>
      <c r="G55" s="13"/>
    </row>
    <row r="56" spans="1:7" s="1" customFormat="1" ht="15" customHeight="1">
      <c r="A56" s="39">
        <v>30310</v>
      </c>
      <c r="B56" s="40"/>
      <c r="C56" s="41"/>
      <c r="D56" s="14" t="s">
        <v>180</v>
      </c>
      <c r="E56" s="11">
        <f t="shared" si="2"/>
        <v>0</v>
      </c>
      <c r="F56" s="49"/>
      <c r="G56" s="13"/>
    </row>
    <row r="57" spans="1:7" s="1" customFormat="1" ht="15" customHeight="1">
      <c r="A57" s="39">
        <v>30311</v>
      </c>
      <c r="B57" s="40"/>
      <c r="C57" s="41"/>
      <c r="D57" s="14" t="s">
        <v>181</v>
      </c>
      <c r="E57" s="11">
        <f t="shared" si="2"/>
        <v>117033.76</v>
      </c>
      <c r="F57" s="48">
        <v>117033.76</v>
      </c>
      <c r="G57" s="13"/>
    </row>
    <row r="58" spans="1:7" s="1" customFormat="1" ht="15" customHeight="1">
      <c r="A58" s="39">
        <v>30312</v>
      </c>
      <c r="B58" s="40"/>
      <c r="C58" s="41"/>
      <c r="D58" s="14" t="s">
        <v>182</v>
      </c>
      <c r="E58" s="11">
        <f t="shared" si="2"/>
        <v>0</v>
      </c>
      <c r="F58" s="49"/>
      <c r="G58" s="13"/>
    </row>
    <row r="59" spans="1:7" s="1" customFormat="1" ht="15" customHeight="1">
      <c r="A59" s="39">
        <v>30313</v>
      </c>
      <c r="B59" s="40"/>
      <c r="C59" s="41"/>
      <c r="D59" s="14" t="s">
        <v>183</v>
      </c>
      <c r="E59" s="11">
        <f t="shared" si="2"/>
        <v>97716</v>
      </c>
      <c r="F59" s="48">
        <v>97716</v>
      </c>
      <c r="G59" s="13"/>
    </row>
    <row r="60" spans="1:7" s="1" customFormat="1" ht="15" customHeight="1">
      <c r="A60" s="39">
        <v>30314</v>
      </c>
      <c r="B60" s="40"/>
      <c r="C60" s="41"/>
      <c r="D60" s="14" t="s">
        <v>184</v>
      </c>
      <c r="E60" s="11">
        <f t="shared" si="2"/>
        <v>0</v>
      </c>
      <c r="F60" s="37"/>
      <c r="G60" s="13"/>
    </row>
    <row r="61" spans="1:7" s="1" customFormat="1" ht="15" customHeight="1">
      <c r="A61" s="39">
        <v>30315</v>
      </c>
      <c r="B61" s="40"/>
      <c r="C61" s="41"/>
      <c r="D61" s="14" t="s">
        <v>185</v>
      </c>
      <c r="E61" s="11">
        <f t="shared" si="2"/>
        <v>0</v>
      </c>
      <c r="F61" s="37"/>
      <c r="G61" s="13"/>
    </row>
    <row r="62" spans="1:7" s="1" customFormat="1" ht="15" customHeight="1">
      <c r="A62" s="39">
        <v>30399</v>
      </c>
      <c r="B62" s="40"/>
      <c r="C62" s="41"/>
      <c r="D62" s="14" t="s">
        <v>186</v>
      </c>
      <c r="E62" s="11">
        <f t="shared" si="2"/>
        <v>0</v>
      </c>
      <c r="F62" s="37"/>
      <c r="G62" s="13"/>
    </row>
    <row r="63" spans="1:7" s="1" customFormat="1" ht="15" customHeight="1">
      <c r="A63" s="42">
        <v>304</v>
      </c>
      <c r="B63" s="43"/>
      <c r="C63" s="44"/>
      <c r="D63" s="36" t="s">
        <v>187</v>
      </c>
      <c r="E63" s="13"/>
      <c r="F63" s="13"/>
      <c r="G63" s="45"/>
    </row>
    <row r="64" spans="1:7" s="1" customFormat="1" ht="15" customHeight="1">
      <c r="A64" s="39">
        <v>30401</v>
      </c>
      <c r="B64" s="40"/>
      <c r="C64" s="41"/>
      <c r="D64" s="14" t="s">
        <v>188</v>
      </c>
      <c r="E64" s="13"/>
      <c r="F64" s="13"/>
      <c r="G64" s="45"/>
    </row>
    <row r="65" spans="1:7" s="1" customFormat="1" ht="15" customHeight="1">
      <c r="A65" s="39">
        <v>30402</v>
      </c>
      <c r="B65" s="40"/>
      <c r="C65" s="41"/>
      <c r="D65" s="14" t="s">
        <v>189</v>
      </c>
      <c r="E65" s="13"/>
      <c r="F65" s="13"/>
      <c r="G65" s="45"/>
    </row>
    <row r="66" spans="1:7" s="1" customFormat="1" ht="15" customHeight="1">
      <c r="A66" s="39">
        <v>30403</v>
      </c>
      <c r="B66" s="40"/>
      <c r="C66" s="41"/>
      <c r="D66" s="14" t="s">
        <v>190</v>
      </c>
      <c r="E66" s="13"/>
      <c r="F66" s="13"/>
      <c r="G66" s="45"/>
    </row>
    <row r="67" spans="1:7" s="1" customFormat="1" ht="15" customHeight="1">
      <c r="A67" s="39">
        <v>30499</v>
      </c>
      <c r="B67" s="40"/>
      <c r="C67" s="41"/>
      <c r="D67" s="14" t="s">
        <v>191</v>
      </c>
      <c r="E67" s="13"/>
      <c r="F67" s="13"/>
      <c r="G67" s="45"/>
    </row>
    <row r="68" spans="1:7" s="1" customFormat="1" ht="15" customHeight="1">
      <c r="A68" s="42">
        <v>305</v>
      </c>
      <c r="B68" s="43"/>
      <c r="C68" s="44"/>
      <c r="D68" s="36" t="s">
        <v>192</v>
      </c>
      <c r="E68" s="13"/>
      <c r="F68" s="13"/>
      <c r="G68" s="45"/>
    </row>
    <row r="69" spans="1:7" s="1" customFormat="1" ht="15" customHeight="1">
      <c r="A69" s="39">
        <v>30501</v>
      </c>
      <c r="B69" s="40"/>
      <c r="C69" s="41"/>
      <c r="D69" s="14" t="s">
        <v>193</v>
      </c>
      <c r="E69" s="13"/>
      <c r="F69" s="13"/>
      <c r="G69" s="45"/>
    </row>
    <row r="70" spans="1:7" s="1" customFormat="1" ht="15" customHeight="1">
      <c r="A70" s="39">
        <v>30502</v>
      </c>
      <c r="B70" s="40"/>
      <c r="C70" s="41"/>
      <c r="D70" s="14" t="s">
        <v>194</v>
      </c>
      <c r="E70" s="13"/>
      <c r="F70" s="13"/>
      <c r="G70" s="45"/>
    </row>
    <row r="71" spans="1:7" s="1" customFormat="1" ht="15" customHeight="1">
      <c r="A71" s="42">
        <v>307</v>
      </c>
      <c r="B71" s="43"/>
      <c r="C71" s="44"/>
      <c r="D71" s="36" t="s">
        <v>195</v>
      </c>
      <c r="E71" s="13"/>
      <c r="F71" s="13"/>
      <c r="G71" s="45"/>
    </row>
    <row r="72" spans="1:7" s="1" customFormat="1" ht="15" customHeight="1">
      <c r="A72" s="39">
        <v>30701</v>
      </c>
      <c r="B72" s="40"/>
      <c r="C72" s="41"/>
      <c r="D72" s="14" t="s">
        <v>196</v>
      </c>
      <c r="E72" s="13"/>
      <c r="F72" s="13"/>
      <c r="G72" s="45"/>
    </row>
    <row r="73" spans="1:7" s="1" customFormat="1" ht="15" customHeight="1">
      <c r="A73" s="14">
        <v>30707</v>
      </c>
      <c r="B73" s="14"/>
      <c r="C73" s="14" t="s">
        <v>5</v>
      </c>
      <c r="D73" s="14" t="s">
        <v>197</v>
      </c>
      <c r="E73" s="13" t="s">
        <v>5</v>
      </c>
      <c r="F73" s="13" t="s">
        <v>5</v>
      </c>
      <c r="G73" s="45" t="s">
        <v>5</v>
      </c>
    </row>
    <row r="74" spans="1:7" s="1" customFormat="1" ht="15" customHeight="1">
      <c r="A74" s="42">
        <v>309</v>
      </c>
      <c r="B74" s="43"/>
      <c r="C74" s="44"/>
      <c r="D74" s="36" t="s">
        <v>198</v>
      </c>
      <c r="E74" s="13"/>
      <c r="F74" s="13"/>
      <c r="G74" s="45"/>
    </row>
    <row r="75" spans="1:7" s="1" customFormat="1" ht="15" customHeight="1">
      <c r="A75" s="39">
        <v>30901</v>
      </c>
      <c r="B75" s="40"/>
      <c r="C75" s="41"/>
      <c r="D75" s="14" t="s">
        <v>199</v>
      </c>
      <c r="E75" s="13"/>
      <c r="F75" s="13"/>
      <c r="G75" s="45"/>
    </row>
    <row r="76" spans="1:7" s="1" customFormat="1" ht="15" customHeight="1">
      <c r="A76" s="39">
        <v>30902</v>
      </c>
      <c r="B76" s="40"/>
      <c r="C76" s="41"/>
      <c r="D76" s="14" t="s">
        <v>200</v>
      </c>
      <c r="E76" s="13"/>
      <c r="F76" s="13"/>
      <c r="G76" s="45"/>
    </row>
    <row r="77" spans="1:7" s="1" customFormat="1" ht="15" customHeight="1">
      <c r="A77" s="39">
        <v>30903</v>
      </c>
      <c r="B77" s="40"/>
      <c r="C77" s="41"/>
      <c r="D77" s="14" t="s">
        <v>201</v>
      </c>
      <c r="E77" s="13"/>
      <c r="F77" s="13"/>
      <c r="G77" s="45"/>
    </row>
    <row r="78" spans="1:7" s="1" customFormat="1" ht="15" customHeight="1">
      <c r="A78" s="39">
        <v>30905</v>
      </c>
      <c r="B78" s="40"/>
      <c r="C78" s="41"/>
      <c r="D78" s="14" t="s">
        <v>202</v>
      </c>
      <c r="E78" s="13"/>
      <c r="F78" s="13"/>
      <c r="G78" s="45"/>
    </row>
    <row r="79" spans="1:7" s="1" customFormat="1" ht="15" customHeight="1">
      <c r="A79" s="39">
        <v>30906</v>
      </c>
      <c r="B79" s="40"/>
      <c r="C79" s="41"/>
      <c r="D79" s="14" t="s">
        <v>203</v>
      </c>
      <c r="E79" s="13"/>
      <c r="F79" s="13"/>
      <c r="G79" s="45"/>
    </row>
    <row r="80" spans="1:7" s="1" customFormat="1" ht="15" customHeight="1">
      <c r="A80" s="39">
        <v>30907</v>
      </c>
      <c r="B80" s="40"/>
      <c r="C80" s="41"/>
      <c r="D80" s="14" t="s">
        <v>204</v>
      </c>
      <c r="E80" s="13"/>
      <c r="F80" s="13"/>
      <c r="G80" s="45"/>
    </row>
    <row r="81" spans="1:7" s="1" customFormat="1" ht="15" customHeight="1">
      <c r="A81" s="39">
        <v>30908</v>
      </c>
      <c r="B81" s="40"/>
      <c r="C81" s="41"/>
      <c r="D81" s="14" t="s">
        <v>205</v>
      </c>
      <c r="E81" s="13"/>
      <c r="F81" s="13"/>
      <c r="G81" s="45"/>
    </row>
    <row r="82" spans="1:7" s="1" customFormat="1" ht="15" customHeight="1">
      <c r="A82" s="39">
        <v>30913</v>
      </c>
      <c r="B82" s="40"/>
      <c r="C82" s="41"/>
      <c r="D82" s="14" t="s">
        <v>206</v>
      </c>
      <c r="E82" s="13"/>
      <c r="F82" s="13"/>
      <c r="G82" s="45"/>
    </row>
    <row r="83" spans="1:7" s="1" customFormat="1" ht="15" customHeight="1">
      <c r="A83" s="39">
        <v>30919</v>
      </c>
      <c r="B83" s="40"/>
      <c r="C83" s="41"/>
      <c r="D83" s="14" t="s">
        <v>207</v>
      </c>
      <c r="E83" s="13"/>
      <c r="F83" s="13"/>
      <c r="G83" s="45"/>
    </row>
    <row r="84" spans="1:7" s="1" customFormat="1" ht="15" customHeight="1">
      <c r="A84" s="39">
        <v>30999</v>
      </c>
      <c r="B84" s="40"/>
      <c r="C84" s="41"/>
      <c r="D84" s="14" t="s">
        <v>208</v>
      </c>
      <c r="E84" s="13"/>
      <c r="F84" s="13"/>
      <c r="G84" s="45"/>
    </row>
    <row r="85" spans="1:7" s="1" customFormat="1" ht="15" customHeight="1">
      <c r="A85" s="42">
        <v>310</v>
      </c>
      <c r="B85" s="43"/>
      <c r="C85" s="44"/>
      <c r="D85" s="36" t="s">
        <v>209</v>
      </c>
      <c r="E85" s="13"/>
      <c r="F85" s="13"/>
      <c r="G85" s="45"/>
    </row>
    <row r="86" spans="1:7" s="1" customFormat="1" ht="15" customHeight="1">
      <c r="A86" s="39">
        <v>31001</v>
      </c>
      <c r="B86" s="40"/>
      <c r="C86" s="41"/>
      <c r="D86" s="14" t="s">
        <v>199</v>
      </c>
      <c r="E86" s="13"/>
      <c r="F86" s="13"/>
      <c r="G86" s="45"/>
    </row>
    <row r="87" spans="1:7" s="1" customFormat="1" ht="15" customHeight="1">
      <c r="A87" s="39">
        <v>31002</v>
      </c>
      <c r="B87" s="40"/>
      <c r="C87" s="41"/>
      <c r="D87" s="14" t="s">
        <v>200</v>
      </c>
      <c r="E87" s="13"/>
      <c r="F87" s="13"/>
      <c r="G87" s="45"/>
    </row>
    <row r="88" spans="1:7" s="1" customFormat="1" ht="15" customHeight="1">
      <c r="A88" s="39">
        <v>31003</v>
      </c>
      <c r="B88" s="40"/>
      <c r="C88" s="41"/>
      <c r="D88" s="14" t="s">
        <v>201</v>
      </c>
      <c r="E88" s="13"/>
      <c r="F88" s="13"/>
      <c r="G88" s="45"/>
    </row>
    <row r="89" spans="1:7" s="1" customFormat="1" ht="15" customHeight="1">
      <c r="A89" s="39">
        <v>31005</v>
      </c>
      <c r="B89" s="40"/>
      <c r="C89" s="41"/>
      <c r="D89" s="14" t="s">
        <v>202</v>
      </c>
      <c r="E89" s="13"/>
      <c r="F89" s="13"/>
      <c r="G89" s="45"/>
    </row>
    <row r="90" spans="1:7" s="1" customFormat="1" ht="15" customHeight="1">
      <c r="A90" s="39">
        <v>31006</v>
      </c>
      <c r="B90" s="40"/>
      <c r="C90" s="41"/>
      <c r="D90" s="14" t="s">
        <v>203</v>
      </c>
      <c r="E90" s="13"/>
      <c r="F90" s="13"/>
      <c r="G90" s="45"/>
    </row>
    <row r="91" spans="1:7" s="1" customFormat="1" ht="15" customHeight="1">
      <c r="A91" s="39">
        <v>31007</v>
      </c>
      <c r="B91" s="40"/>
      <c r="C91" s="41"/>
      <c r="D91" s="14" t="s">
        <v>204</v>
      </c>
      <c r="E91" s="13"/>
      <c r="F91" s="13"/>
      <c r="G91" s="45"/>
    </row>
    <row r="92" spans="1:7" s="1" customFormat="1" ht="15" customHeight="1">
      <c r="A92" s="39">
        <v>31008</v>
      </c>
      <c r="B92" s="40"/>
      <c r="C92" s="41"/>
      <c r="D92" s="14" t="s">
        <v>210</v>
      </c>
      <c r="E92" s="13"/>
      <c r="F92" s="13"/>
      <c r="G92" s="45"/>
    </row>
    <row r="93" spans="1:7" s="1" customFormat="1" ht="15" customHeight="1">
      <c r="A93" s="39">
        <v>31009</v>
      </c>
      <c r="B93" s="40"/>
      <c r="C93" s="41"/>
      <c r="D93" s="14" t="s">
        <v>211</v>
      </c>
      <c r="E93" s="13"/>
      <c r="F93" s="13"/>
      <c r="G93" s="45"/>
    </row>
    <row r="94" spans="1:7" s="1" customFormat="1" ht="15" customHeight="1">
      <c r="A94" s="39">
        <v>31010</v>
      </c>
      <c r="B94" s="40"/>
      <c r="C94" s="41"/>
      <c r="D94" s="14" t="s">
        <v>212</v>
      </c>
      <c r="E94" s="13"/>
      <c r="F94" s="13"/>
      <c r="G94" s="45"/>
    </row>
    <row r="95" spans="1:7" s="1" customFormat="1" ht="15" customHeight="1">
      <c r="A95" s="39">
        <v>31011</v>
      </c>
      <c r="B95" s="40"/>
      <c r="C95" s="41"/>
      <c r="D95" s="14" t="s">
        <v>213</v>
      </c>
      <c r="E95" s="13"/>
      <c r="F95" s="13"/>
      <c r="G95" s="45"/>
    </row>
    <row r="96" spans="1:7" s="1" customFormat="1" ht="15" customHeight="1">
      <c r="A96" s="39">
        <v>31012</v>
      </c>
      <c r="B96" s="40"/>
      <c r="C96" s="41"/>
      <c r="D96" s="14" t="s">
        <v>214</v>
      </c>
      <c r="E96" s="13"/>
      <c r="F96" s="13"/>
      <c r="G96" s="45"/>
    </row>
    <row r="97" spans="1:7" s="1" customFormat="1" ht="15" customHeight="1">
      <c r="A97" s="39">
        <v>31013</v>
      </c>
      <c r="B97" s="40"/>
      <c r="C97" s="41"/>
      <c r="D97" s="14" t="s">
        <v>206</v>
      </c>
      <c r="E97" s="13"/>
      <c r="F97" s="13"/>
      <c r="G97" s="45"/>
    </row>
    <row r="98" spans="1:7" s="1" customFormat="1" ht="15" customHeight="1">
      <c r="A98" s="39">
        <v>31019</v>
      </c>
      <c r="B98" s="40"/>
      <c r="C98" s="41"/>
      <c r="D98" s="14" t="s">
        <v>207</v>
      </c>
      <c r="E98" s="13"/>
      <c r="F98" s="13"/>
      <c r="G98" s="45"/>
    </row>
    <row r="99" spans="1:7" s="1" customFormat="1" ht="15" customHeight="1">
      <c r="A99" s="39">
        <v>31020</v>
      </c>
      <c r="B99" s="40"/>
      <c r="C99" s="41"/>
      <c r="D99" s="14" t="s">
        <v>215</v>
      </c>
      <c r="E99" s="13"/>
      <c r="F99" s="13"/>
      <c r="G99" s="45"/>
    </row>
    <row r="100" spans="1:7" s="1" customFormat="1" ht="15" customHeight="1">
      <c r="A100" s="39">
        <v>31099</v>
      </c>
      <c r="B100" s="40"/>
      <c r="C100" s="41"/>
      <c r="D100" s="14" t="s">
        <v>209</v>
      </c>
      <c r="E100" s="13"/>
      <c r="F100" s="13"/>
      <c r="G100" s="45"/>
    </row>
    <row r="101" spans="1:7" s="1" customFormat="1" ht="15" customHeight="1">
      <c r="A101" s="39">
        <v>399</v>
      </c>
      <c r="B101" s="40"/>
      <c r="C101" s="41"/>
      <c r="D101" s="14" t="s">
        <v>216</v>
      </c>
      <c r="E101" s="13"/>
      <c r="F101" s="13"/>
      <c r="G101" s="45"/>
    </row>
    <row r="102" spans="1:7" s="1" customFormat="1" ht="15" customHeight="1">
      <c r="A102" s="39">
        <v>39901</v>
      </c>
      <c r="B102" s="40"/>
      <c r="C102" s="41"/>
      <c r="D102" s="14" t="s">
        <v>217</v>
      </c>
      <c r="E102" s="13"/>
      <c r="F102" s="13"/>
      <c r="G102" s="45"/>
    </row>
    <row r="103" spans="1:7" s="1" customFormat="1" ht="15" customHeight="1">
      <c r="A103" s="39">
        <v>39902</v>
      </c>
      <c r="B103" s="40"/>
      <c r="C103" s="41"/>
      <c r="D103" s="14" t="s">
        <v>218</v>
      </c>
      <c r="E103" s="13"/>
      <c r="F103" s="13"/>
      <c r="G103" s="45"/>
    </row>
    <row r="104" spans="1:7" s="1" customFormat="1" ht="15" customHeight="1">
      <c r="A104" s="39">
        <v>39903</v>
      </c>
      <c r="B104" s="40"/>
      <c r="C104" s="41"/>
      <c r="D104" s="14" t="s">
        <v>219</v>
      </c>
      <c r="E104" s="13"/>
      <c r="F104" s="13"/>
      <c r="G104" s="45"/>
    </row>
    <row r="105" spans="1:7" s="1" customFormat="1" ht="15" customHeight="1">
      <c r="A105" s="39">
        <v>39906</v>
      </c>
      <c r="B105" s="40"/>
      <c r="C105" s="41"/>
      <c r="D105" s="14" t="s">
        <v>220</v>
      </c>
      <c r="E105" s="13"/>
      <c r="F105" s="13"/>
      <c r="G105" s="45"/>
    </row>
    <row r="106" spans="1:7" s="1" customFormat="1" ht="15" customHeight="1">
      <c r="A106" s="39">
        <v>39907</v>
      </c>
      <c r="B106" s="40"/>
      <c r="C106" s="41"/>
      <c r="D106" s="14" t="s">
        <v>221</v>
      </c>
      <c r="E106" s="13"/>
      <c r="F106" s="13"/>
      <c r="G106" s="45"/>
    </row>
    <row r="107" spans="1:7" s="1" customFormat="1" ht="15" customHeight="1">
      <c r="A107" s="39">
        <v>39999</v>
      </c>
      <c r="B107" s="40"/>
      <c r="C107" s="41"/>
      <c r="D107" s="14" t="s">
        <v>216</v>
      </c>
      <c r="E107" s="13"/>
      <c r="F107" s="13"/>
      <c r="G107" s="45"/>
    </row>
    <row r="108" spans="1:7" s="1" customFormat="1" ht="15" customHeight="1">
      <c r="A108" s="39"/>
      <c r="B108" s="40"/>
      <c r="C108" s="41"/>
      <c r="D108" s="14"/>
      <c r="E108" s="13"/>
      <c r="F108" s="13"/>
      <c r="G108" s="45"/>
    </row>
    <row r="109" spans="1:7" s="1" customFormat="1" ht="15" customHeight="1">
      <c r="A109" s="14" t="s">
        <v>5</v>
      </c>
      <c r="B109" s="14"/>
      <c r="C109" s="14" t="s">
        <v>5</v>
      </c>
      <c r="D109" s="14" t="s">
        <v>5</v>
      </c>
      <c r="E109" s="13" t="s">
        <v>5</v>
      </c>
      <c r="F109" s="13" t="s">
        <v>5</v>
      </c>
      <c r="G109" s="45" t="s">
        <v>5</v>
      </c>
    </row>
    <row r="110" spans="1:7" s="1" customFormat="1" ht="25.5" customHeight="1">
      <c r="A110" s="50" t="s">
        <v>222</v>
      </c>
      <c r="B110" s="51"/>
      <c r="C110" s="51"/>
      <c r="D110" s="51"/>
      <c r="E110" s="51"/>
      <c r="F110" s="51"/>
      <c r="G110" s="51"/>
    </row>
    <row r="111" s="1" customFormat="1" ht="14.25">
      <c r="F111" s="21"/>
    </row>
  </sheetData>
  <sheetProtection/>
  <mergeCells count="108">
    <mergeCell ref="A1:G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2:C102"/>
    <mergeCell ref="A103:C103"/>
    <mergeCell ref="A104:C104"/>
    <mergeCell ref="A105:C105"/>
    <mergeCell ref="A106:C106"/>
    <mergeCell ref="A107:C107"/>
    <mergeCell ref="A108:C108"/>
    <mergeCell ref="A109:C109"/>
    <mergeCell ref="A110:G110"/>
    <mergeCell ref="C8:C9"/>
    <mergeCell ref="D5:D7"/>
    <mergeCell ref="E4:E7"/>
    <mergeCell ref="F4:F7"/>
    <mergeCell ref="G4:G7"/>
    <mergeCell ref="A8:B9"/>
    <mergeCell ref="A5:C7"/>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L10"/>
  <sheetViews>
    <sheetView workbookViewId="0" topLeftCell="A1">
      <selection activeCell="O7" sqref="O7"/>
    </sheetView>
  </sheetViews>
  <sheetFormatPr defaultColWidth="8.8515625" defaultRowHeight="12.75"/>
  <cols>
    <col min="1" max="1" width="7.8515625" style="1" customWidth="1"/>
    <col min="2" max="2" width="9.7109375" style="1" customWidth="1"/>
    <col min="3" max="3" width="6.7109375" style="1" customWidth="1"/>
    <col min="4" max="5" width="10.00390625" style="1" customWidth="1"/>
    <col min="6" max="6" width="11.421875" style="1" customWidth="1"/>
    <col min="7" max="7" width="11.28125" style="1" customWidth="1"/>
    <col min="8" max="8" width="10.28125" style="1" customWidth="1"/>
    <col min="9" max="9" width="9.8515625" style="1" bestFit="1" customWidth="1"/>
    <col min="10" max="11" width="10.421875" style="1" customWidth="1"/>
    <col min="12" max="12" width="11.28125" style="1" customWidth="1"/>
    <col min="13" max="16384" width="9.140625" style="1" bestFit="1" customWidth="1"/>
  </cols>
  <sheetData>
    <row r="1" spans="1:12" ht="60.75" customHeight="1">
      <c r="A1" s="20" t="s">
        <v>223</v>
      </c>
      <c r="B1" s="20"/>
      <c r="C1" s="20"/>
      <c r="D1" s="20"/>
      <c r="E1" s="20"/>
      <c r="F1" s="20"/>
      <c r="G1" s="20"/>
      <c r="H1" s="20"/>
      <c r="I1" s="20"/>
      <c r="J1" s="20"/>
      <c r="K1" s="20"/>
      <c r="L1" s="20"/>
    </row>
    <row r="2" ht="14.25">
      <c r="L2" s="28" t="s">
        <v>224</v>
      </c>
    </row>
    <row r="3" spans="1:12" ht="14.25">
      <c r="A3" s="4" t="s">
        <v>2</v>
      </c>
      <c r="F3" s="21"/>
      <c r="L3" s="28" t="s">
        <v>3</v>
      </c>
    </row>
    <row r="4" spans="1:12" ht="25.5" customHeight="1">
      <c r="A4" s="11" t="s">
        <v>225</v>
      </c>
      <c r="B4" s="11"/>
      <c r="C4" s="11"/>
      <c r="D4" s="11"/>
      <c r="E4" s="11"/>
      <c r="F4" s="11"/>
      <c r="G4" s="11" t="s">
        <v>226</v>
      </c>
      <c r="H4" s="11"/>
      <c r="I4" s="11"/>
      <c r="J4" s="11"/>
      <c r="K4" s="11"/>
      <c r="L4" s="11"/>
    </row>
    <row r="5" spans="1:12" ht="28.5" customHeight="1">
      <c r="A5" s="11" t="s">
        <v>82</v>
      </c>
      <c r="B5" s="22" t="s">
        <v>227</v>
      </c>
      <c r="C5" s="11" t="s">
        <v>228</v>
      </c>
      <c r="D5" s="11"/>
      <c r="E5" s="11"/>
      <c r="F5" s="11" t="s">
        <v>158</v>
      </c>
      <c r="G5" s="11" t="s">
        <v>82</v>
      </c>
      <c r="H5" s="22" t="s">
        <v>153</v>
      </c>
      <c r="I5" s="11" t="s">
        <v>228</v>
      </c>
      <c r="J5" s="11"/>
      <c r="K5" s="11"/>
      <c r="L5" s="22" t="s">
        <v>158</v>
      </c>
    </row>
    <row r="6" spans="1:12" ht="39.75" customHeight="1">
      <c r="A6" s="11"/>
      <c r="B6" s="22"/>
      <c r="C6" s="23" t="s">
        <v>103</v>
      </c>
      <c r="D6" s="22" t="s">
        <v>229</v>
      </c>
      <c r="E6" s="22" t="s">
        <v>230</v>
      </c>
      <c r="F6" s="11"/>
      <c r="G6" s="11"/>
      <c r="H6" s="22"/>
      <c r="I6" s="23" t="s">
        <v>103</v>
      </c>
      <c r="J6" s="22" t="s">
        <v>229</v>
      </c>
      <c r="K6" s="22" t="s">
        <v>230</v>
      </c>
      <c r="L6" s="22"/>
    </row>
    <row r="7" spans="1:12" s="19" customFormat="1" ht="30.75" customHeight="1">
      <c r="A7" s="11">
        <v>1</v>
      </c>
      <c r="B7" s="11">
        <v>2</v>
      </c>
      <c r="C7" s="11">
        <v>3</v>
      </c>
      <c r="D7" s="11">
        <v>4</v>
      </c>
      <c r="E7" s="11">
        <v>5</v>
      </c>
      <c r="F7" s="11">
        <v>6</v>
      </c>
      <c r="G7" s="11">
        <v>7</v>
      </c>
      <c r="H7" s="11">
        <v>8</v>
      </c>
      <c r="I7" s="11">
        <v>9</v>
      </c>
      <c r="J7" s="11">
        <v>10</v>
      </c>
      <c r="K7" s="11">
        <v>11</v>
      </c>
      <c r="L7" s="11">
        <v>12</v>
      </c>
    </row>
    <row r="8" spans="1:12" ht="48.75" customHeight="1">
      <c r="A8" s="23">
        <f>B8+C8+F8</f>
        <v>134000</v>
      </c>
      <c r="B8" s="23">
        <v>0</v>
      </c>
      <c r="C8" s="23">
        <f>E8</f>
        <v>83200</v>
      </c>
      <c r="D8" s="23">
        <v>0</v>
      </c>
      <c r="E8" s="23">
        <v>83200</v>
      </c>
      <c r="F8" s="23">
        <v>50800</v>
      </c>
      <c r="G8" s="24">
        <f>I8+L8</f>
        <v>90626.97</v>
      </c>
      <c r="H8" s="23">
        <v>0</v>
      </c>
      <c r="I8" s="23">
        <v>43124.97</v>
      </c>
      <c r="J8" s="23">
        <v>0</v>
      </c>
      <c r="K8" s="23">
        <v>43124.97</v>
      </c>
      <c r="L8" s="23">
        <v>47502</v>
      </c>
    </row>
    <row r="9" spans="1:8" ht="27.75" customHeight="1">
      <c r="A9" s="25" t="s">
        <v>231</v>
      </c>
      <c r="B9" s="26"/>
      <c r="C9" s="26"/>
      <c r="D9" s="26"/>
      <c r="E9" s="26"/>
      <c r="F9" s="26"/>
      <c r="G9" s="26"/>
      <c r="H9" s="27"/>
    </row>
    <row r="10" ht="15" customHeight="1">
      <c r="F10" s="21"/>
    </row>
    <row r="11" ht="15" customHeight="1"/>
    <row r="12" ht="15" customHeight="1"/>
    <row r="13" ht="15" customHeight="1"/>
    <row r="14" ht="15" customHeight="1"/>
    <row r="15" ht="15" customHeight="1"/>
    <row r="16" ht="25.5" customHeight="1"/>
  </sheetData>
  <sheetProtection/>
  <mergeCells count="11">
    <mergeCell ref="A1:L1"/>
    <mergeCell ref="A4:F4"/>
    <mergeCell ref="G4:L4"/>
    <mergeCell ref="C5:E5"/>
    <mergeCell ref="I5:K5"/>
    <mergeCell ref="A5:A6"/>
    <mergeCell ref="B5:B6"/>
    <mergeCell ref="F5:F6"/>
    <mergeCell ref="G5:G6"/>
    <mergeCell ref="H5:H6"/>
    <mergeCell ref="L5:L6"/>
  </mergeCells>
  <printOptions/>
  <pageMargins left="0.75" right="0.75"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J17"/>
  <sheetViews>
    <sheetView workbookViewId="0" topLeftCell="A1">
      <selection activeCell="D11" sqref="D11"/>
    </sheetView>
  </sheetViews>
  <sheetFormatPr defaultColWidth="8.8515625" defaultRowHeight="12.75"/>
  <cols>
    <col min="1" max="3" width="3.140625" style="1" customWidth="1"/>
    <col min="4" max="4" width="22.00390625" style="1" customWidth="1"/>
    <col min="5" max="10" width="16.00390625" style="1" customWidth="1"/>
    <col min="11" max="11" width="9.7109375" style="1" customWidth="1"/>
    <col min="12" max="16384" width="9.140625" style="1" bestFit="1" customWidth="1"/>
  </cols>
  <sheetData>
    <row r="1" spans="1:10" ht="29.25" customHeight="1">
      <c r="A1" s="2" t="s">
        <v>232</v>
      </c>
      <c r="B1" s="3"/>
      <c r="C1" s="3"/>
      <c r="D1" s="3"/>
      <c r="E1" s="3"/>
      <c r="F1" s="3"/>
      <c r="G1" s="3"/>
      <c r="H1" s="3"/>
      <c r="I1" s="3"/>
      <c r="J1" s="3"/>
    </row>
    <row r="2" spans="1:10" ht="24" customHeight="1">
      <c r="A2" s="3"/>
      <c r="B2" s="3"/>
      <c r="C2" s="3"/>
      <c r="D2" s="3"/>
      <c r="E2" s="3"/>
      <c r="F2" s="3"/>
      <c r="G2" s="3"/>
      <c r="H2" s="3"/>
      <c r="I2" s="3"/>
      <c r="J2" s="3"/>
    </row>
    <row r="3" spans="1:10" ht="18.75" customHeight="1">
      <c r="A3" s="3"/>
      <c r="B3" s="3"/>
      <c r="C3" s="3"/>
      <c r="D3" s="3"/>
      <c r="E3" s="3"/>
      <c r="F3" s="3"/>
      <c r="G3" s="3"/>
      <c r="H3" s="3"/>
      <c r="I3" s="3"/>
      <c r="J3" s="17" t="s">
        <v>233</v>
      </c>
    </row>
    <row r="4" spans="1:10" ht="14.25">
      <c r="A4" s="4" t="s">
        <v>2</v>
      </c>
      <c r="J4" s="18" t="s">
        <v>78</v>
      </c>
    </row>
    <row r="5" spans="1:10" ht="15" customHeight="1">
      <c r="A5" s="5" t="s">
        <v>7</v>
      </c>
      <c r="B5" s="5" t="s">
        <v>5</v>
      </c>
      <c r="C5" s="5" t="s">
        <v>5</v>
      </c>
      <c r="D5" s="5" t="s">
        <v>5</v>
      </c>
      <c r="E5" s="5" t="s">
        <v>234</v>
      </c>
      <c r="F5" s="6" t="s">
        <v>235</v>
      </c>
      <c r="G5" s="5" t="s">
        <v>236</v>
      </c>
      <c r="H5" s="5" t="s">
        <v>5</v>
      </c>
      <c r="I5" s="5" t="s">
        <v>5</v>
      </c>
      <c r="J5" s="5" t="s">
        <v>237</v>
      </c>
    </row>
    <row r="6" spans="1:10" ht="15" customHeight="1">
      <c r="A6" s="5" t="s">
        <v>101</v>
      </c>
      <c r="B6" s="5" t="s">
        <v>5</v>
      </c>
      <c r="C6" s="5" t="s">
        <v>5</v>
      </c>
      <c r="D6" s="5" t="s">
        <v>102</v>
      </c>
      <c r="E6" s="5"/>
      <c r="F6" s="7"/>
      <c r="G6" s="5" t="s">
        <v>103</v>
      </c>
      <c r="H6" s="5" t="s">
        <v>120</v>
      </c>
      <c r="I6" s="5" t="s">
        <v>121</v>
      </c>
      <c r="J6" s="5"/>
    </row>
    <row r="7" spans="1:10" ht="15" customHeight="1">
      <c r="A7" s="5" t="s">
        <v>5</v>
      </c>
      <c r="B7" s="5" t="s">
        <v>5</v>
      </c>
      <c r="C7" s="5" t="s">
        <v>5</v>
      </c>
      <c r="D7" s="5" t="s">
        <v>5</v>
      </c>
      <c r="E7" s="5"/>
      <c r="F7" s="7"/>
      <c r="G7" s="5" t="s">
        <v>5</v>
      </c>
      <c r="H7" s="5"/>
      <c r="I7" s="5"/>
      <c r="J7" s="5"/>
    </row>
    <row r="8" spans="1:10" ht="0.75" customHeight="1">
      <c r="A8" s="5" t="s">
        <v>5</v>
      </c>
      <c r="B8" s="5" t="s">
        <v>5</v>
      </c>
      <c r="C8" s="5" t="s">
        <v>5</v>
      </c>
      <c r="D8" s="5" t="s">
        <v>5</v>
      </c>
      <c r="E8" s="5"/>
      <c r="F8" s="8"/>
      <c r="G8" s="5" t="s">
        <v>5</v>
      </c>
      <c r="H8" s="5"/>
      <c r="I8" s="5"/>
      <c r="J8" s="5"/>
    </row>
    <row r="9" spans="1:10" ht="15" customHeight="1">
      <c r="A9" s="9" t="s">
        <v>104</v>
      </c>
      <c r="B9" s="9" t="s">
        <v>105</v>
      </c>
      <c r="C9" s="5" t="s">
        <v>106</v>
      </c>
      <c r="D9" s="10" t="s">
        <v>11</v>
      </c>
      <c r="E9" s="11" t="s">
        <v>13</v>
      </c>
      <c r="F9" s="11" t="s">
        <v>16</v>
      </c>
      <c r="G9" s="11" t="s">
        <v>25</v>
      </c>
      <c r="H9" s="11" t="s">
        <v>28</v>
      </c>
      <c r="I9" s="11" t="s">
        <v>31</v>
      </c>
      <c r="J9" s="11" t="s">
        <v>33</v>
      </c>
    </row>
    <row r="10" spans="1:10" ht="15" customHeight="1">
      <c r="A10" s="12"/>
      <c r="B10" s="12"/>
      <c r="C10" s="5"/>
      <c r="D10" s="10" t="s">
        <v>82</v>
      </c>
      <c r="E10" s="11" t="s">
        <v>5</v>
      </c>
      <c r="F10" s="13" t="s">
        <v>5</v>
      </c>
      <c r="G10" s="13" t="s">
        <v>5</v>
      </c>
      <c r="H10" s="13" t="s">
        <v>5</v>
      </c>
      <c r="I10" s="13" t="s">
        <v>5</v>
      </c>
      <c r="J10" s="13" t="s">
        <v>5</v>
      </c>
    </row>
    <row r="11" spans="1:10" ht="15" customHeight="1">
      <c r="A11" s="14" t="s">
        <v>5</v>
      </c>
      <c r="B11" s="14" t="s">
        <v>5</v>
      </c>
      <c r="C11" s="14" t="s">
        <v>5</v>
      </c>
      <c r="D11" s="14" t="s">
        <v>5</v>
      </c>
      <c r="E11" s="13" t="s">
        <v>5</v>
      </c>
      <c r="F11" s="13" t="s">
        <v>5</v>
      </c>
      <c r="G11" s="13" t="s">
        <v>5</v>
      </c>
      <c r="H11" s="13" t="s">
        <v>5</v>
      </c>
      <c r="I11" s="13" t="s">
        <v>5</v>
      </c>
      <c r="J11" s="13" t="s">
        <v>5</v>
      </c>
    </row>
    <row r="12" spans="1:10" ht="15" customHeight="1">
      <c r="A12" s="14" t="s">
        <v>5</v>
      </c>
      <c r="B12" s="14" t="s">
        <v>5</v>
      </c>
      <c r="C12" s="14" t="s">
        <v>5</v>
      </c>
      <c r="D12" s="14" t="s">
        <v>5</v>
      </c>
      <c r="E12" s="13" t="s">
        <v>5</v>
      </c>
      <c r="F12" s="13" t="s">
        <v>5</v>
      </c>
      <c r="G12" s="13" t="s">
        <v>5</v>
      </c>
      <c r="H12" s="13" t="s">
        <v>5</v>
      </c>
      <c r="I12" s="13" t="s">
        <v>5</v>
      </c>
      <c r="J12" s="13" t="s">
        <v>5</v>
      </c>
    </row>
    <row r="13" spans="1:10" ht="15" customHeight="1">
      <c r="A13" s="14" t="s">
        <v>5</v>
      </c>
      <c r="B13" s="14" t="s">
        <v>5</v>
      </c>
      <c r="C13" s="14" t="s">
        <v>5</v>
      </c>
      <c r="D13" s="14" t="s">
        <v>5</v>
      </c>
      <c r="E13" s="13" t="s">
        <v>5</v>
      </c>
      <c r="F13" s="13" t="s">
        <v>5</v>
      </c>
      <c r="G13" s="13" t="s">
        <v>5</v>
      </c>
      <c r="H13" s="13" t="s">
        <v>5</v>
      </c>
      <c r="I13" s="13" t="s">
        <v>5</v>
      </c>
      <c r="J13" s="13" t="s">
        <v>5</v>
      </c>
    </row>
    <row r="14" spans="1:10" ht="15" customHeight="1">
      <c r="A14" s="14" t="s">
        <v>5</v>
      </c>
      <c r="B14" s="14" t="s">
        <v>5</v>
      </c>
      <c r="C14" s="14" t="s">
        <v>5</v>
      </c>
      <c r="D14" s="14" t="s">
        <v>5</v>
      </c>
      <c r="E14" s="13" t="s">
        <v>5</v>
      </c>
      <c r="F14" s="13" t="s">
        <v>5</v>
      </c>
      <c r="G14" s="13" t="s">
        <v>5</v>
      </c>
      <c r="H14" s="13" t="s">
        <v>5</v>
      </c>
      <c r="I14" s="13" t="s">
        <v>5</v>
      </c>
      <c r="J14" s="13" t="s">
        <v>5</v>
      </c>
    </row>
    <row r="15" spans="1:10" ht="15" customHeight="1">
      <c r="A15" s="14" t="s">
        <v>5</v>
      </c>
      <c r="B15" s="14" t="s">
        <v>5</v>
      </c>
      <c r="C15" s="14" t="s">
        <v>5</v>
      </c>
      <c r="D15" s="14" t="s">
        <v>5</v>
      </c>
      <c r="E15" s="13" t="s">
        <v>5</v>
      </c>
      <c r="F15" s="13" t="s">
        <v>5</v>
      </c>
      <c r="G15" s="13" t="s">
        <v>5</v>
      </c>
      <c r="H15" s="13" t="s">
        <v>5</v>
      </c>
      <c r="I15" s="13" t="s">
        <v>5</v>
      </c>
      <c r="J15" s="13" t="s">
        <v>5</v>
      </c>
    </row>
    <row r="16" spans="1:10" ht="15" customHeight="1">
      <c r="A16" s="14" t="s">
        <v>5</v>
      </c>
      <c r="B16" s="14" t="s">
        <v>5</v>
      </c>
      <c r="C16" s="14" t="s">
        <v>5</v>
      </c>
      <c r="D16" s="14" t="s">
        <v>5</v>
      </c>
      <c r="E16" s="13" t="s">
        <v>5</v>
      </c>
      <c r="F16" s="13" t="s">
        <v>5</v>
      </c>
      <c r="G16" s="13" t="s">
        <v>5</v>
      </c>
      <c r="H16" s="13" t="s">
        <v>5</v>
      </c>
      <c r="I16" s="13" t="s">
        <v>5</v>
      </c>
      <c r="J16" s="13" t="s">
        <v>5</v>
      </c>
    </row>
    <row r="17" spans="1:10" ht="30.75" customHeight="1">
      <c r="A17" s="15" t="s">
        <v>238</v>
      </c>
      <c r="B17" s="16"/>
      <c r="C17" s="16"/>
      <c r="D17" s="16"/>
      <c r="E17" s="16"/>
      <c r="F17" s="16"/>
      <c r="G17" s="16"/>
      <c r="H17" s="16"/>
      <c r="I17" s="16"/>
      <c r="J17" s="16"/>
    </row>
  </sheetData>
  <sheetProtection/>
  <mergeCells count="21">
    <mergeCell ref="A5:D5"/>
    <mergeCell ref="G5:I5"/>
    <mergeCell ref="A11:C11"/>
    <mergeCell ref="A12:C12"/>
    <mergeCell ref="A13:C13"/>
    <mergeCell ref="A14:C14"/>
    <mergeCell ref="A15:C15"/>
    <mergeCell ref="A16:C16"/>
    <mergeCell ref="A17:J17"/>
    <mergeCell ref="A9:A10"/>
    <mergeCell ref="B9:B10"/>
    <mergeCell ref="C9:C10"/>
    <mergeCell ref="D6:D8"/>
    <mergeCell ref="E5:E8"/>
    <mergeCell ref="F5:F8"/>
    <mergeCell ref="G6:G8"/>
    <mergeCell ref="H6:H8"/>
    <mergeCell ref="I6:I8"/>
    <mergeCell ref="J5:J8"/>
    <mergeCell ref="A1:J2"/>
    <mergeCell ref="A6:C8"/>
  </mergeCells>
  <printOptions/>
  <pageMargins left="0.75" right="0.75"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cp:lastPrinted>2016-07-25T06:42:27Z</cp:lastPrinted>
  <dcterms:created xsi:type="dcterms:W3CDTF">2016-09-11T08:44:57Z</dcterms:created>
  <dcterms:modified xsi:type="dcterms:W3CDTF">2016-09-19T07:30:56Z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2052-10.1.0.5975</vt:lpwstr>
  </property>
</Properties>
</file>