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1000" firstSheet="4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  <sheet name="Sheet1" sheetId="14" r:id="rId14"/>
  </sheets>
  <definedNames>
    <definedName name="_xlnm.Print_Area" localSheetId="7">'7.1-一般公共预算基本支出情况表（按经济分类）'!$A$1:$D$3</definedName>
    <definedName name="_xlnm.Print_Area" localSheetId="8">'7.2-一般公共预算政府经济分类支出表'!$A$1:$C$26</definedName>
    <definedName name="_xlnm.Print_Area" localSheetId="6">'7基本支出来源明细表'!$A$1:$H$17</definedName>
  </definedNames>
  <calcPr fullCalcOnLoad="1"/>
</workbook>
</file>

<file path=xl/sharedStrings.xml><?xml version="1.0" encoding="utf-8"?>
<sst xmlns="http://schemas.openxmlformats.org/spreadsheetml/2006/main" count="963" uniqueCount="422">
  <si>
    <t>预算01表</t>
  </si>
  <si>
    <t>平罗县2018年部门预算收支总表</t>
  </si>
  <si>
    <t>公开部门：平罗县高仁乡人民政府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</si>
  <si>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</si>
  <si>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</si>
  <si>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</si>
  <si>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</si>
  <si>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</si>
  <si>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</si>
  <si>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</si>
  <si>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</si>
  <si>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</si>
  <si>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</si>
  <si>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</si>
  <si>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</si>
  <si>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</si>
  <si>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</si>
  <si>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</si>
  <si>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</si>
  <si>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</si>
  <si>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</si>
  <si>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</si>
  <si>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</si>
  <si>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</si>
  <si>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</si>
  <si>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</si>
  <si>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</si>
  <si>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</si>
  <si>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</si>
  <si>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</si>
  <si>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</si>
  <si>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</si>
  <si>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</si>
  <si>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</si>
  <si>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</si>
  <si>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</si>
  <si>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</si>
  <si>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</si>
  <si>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</si>
  <si>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</si>
  <si>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</si>
  <si>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</si>
  <si>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</si>
  <si>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</si>
  <si>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</si>
  <si>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</si>
  <si>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</si>
  <si>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</si>
  <si>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</si>
  <si>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</si>
  <si>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</si>
  <si>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</si>
  <si>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</si>
  <si>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</si>
  <si>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</si>
  <si>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</si>
  <si>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</si>
  <si>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</si>
  <si>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</si>
  <si>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</si>
  <si>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</si>
  <si>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</si>
  <si>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</si>
  <si>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</si>
  <si>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平罗县高仁乡人民政府</t>
  </si>
  <si>
    <t xml:space="preserve">  平罗县高仁乡人民政府本级</t>
  </si>
  <si>
    <t xml:space="preserve">  平罗县高仁乡财政所</t>
  </si>
  <si>
    <t xml:space="preserve">  平罗县高仁乡文化站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</si>
  <si>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</si>
  <si>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</si>
  <si>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</si>
  <si>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</si>
  <si>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</si>
  <si>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</si>
  <si>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</si>
  <si>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</si>
  <si>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</si>
  <si>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</si>
  <si>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</si>
  <si>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 xml:space="preserve">  平罗县高仁乡人民政府</t>
  </si>
  <si>
    <t xml:space="preserve">    平罗县高仁乡文化站</t>
  </si>
  <si>
    <t xml:space="preserve">      2070109</t>
  </si>
  <si>
    <t>群众文化</t>
  </si>
  <si>
    <t xml:space="preserve">      2010301</t>
  </si>
  <si>
    <t>行政运行</t>
  </si>
  <si>
    <t xml:space="preserve">      2210201</t>
  </si>
  <si>
    <t>住房公积金</t>
  </si>
  <si>
    <t xml:space="preserve">      2101101</t>
  </si>
  <si>
    <t>行政单位医疗</t>
  </si>
  <si>
    <t xml:space="preserve">      2080505</t>
  </si>
  <si>
    <t>机关事业单位基本养老保险缴费支出</t>
  </si>
  <si>
    <t xml:space="preserve">    平罗县高仁乡财政所</t>
  </si>
  <si>
    <t xml:space="preserve">      2010699</t>
  </si>
  <si>
    <t>其他财政事务支出</t>
  </si>
  <si>
    <t xml:space="preserve">    平罗县高仁乡人民政府本级</t>
  </si>
  <si>
    <t xml:space="preserve">      2080504</t>
  </si>
  <si>
    <t>未归口管理的行政单位离退休</t>
  </si>
  <si>
    <t xml:space="preserve">      2210203</t>
  </si>
  <si>
    <t>购房补贴</t>
  </si>
  <si>
    <t xml:space="preserve">      2101103</t>
  </si>
  <si>
    <t>公务员医疗补助</t>
  </si>
  <si>
    <t>预算04表</t>
  </si>
  <si>
    <t>平罗县2018年财政拨款收支总表</t>
  </si>
  <si>
    <t xml:space="preserve">4,721,409.34
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</si>
  <si>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</si>
  <si>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</si>
  <si>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>预算06表</t>
  </si>
  <si>
    <t>平罗县2018年一般公共预算支出表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</si>
  <si>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</si>
  <si>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</si>
  <si>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</si>
  <si>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</si>
  <si>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</si>
  <si>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</si>
  <si>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</si>
  <si>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</si>
  <si>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</si>
  <si>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</si>
  <si>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</si>
  <si>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</si>
  <si>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</si>
  <si>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</si>
  <si>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</si>
  <si>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</si>
  <si>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</si>
  <si>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 xml:space="preserve">平罗县高仁乡人民政府
</t>
  </si>
  <si>
    <t>平罗县高仁乡人民政府本级</t>
  </si>
  <si>
    <t>03</t>
  </si>
  <si>
    <t>01</t>
  </si>
  <si>
    <t>208</t>
  </si>
  <si>
    <t>05</t>
  </si>
  <si>
    <t>04</t>
  </si>
  <si>
    <t>221</t>
  </si>
  <si>
    <t>02</t>
  </si>
  <si>
    <t>210</t>
  </si>
  <si>
    <t>11</t>
  </si>
  <si>
    <t>平罗县高仁乡财政所</t>
  </si>
  <si>
    <t>201</t>
  </si>
  <si>
    <t>06</t>
  </si>
  <si>
    <t>99</t>
  </si>
  <si>
    <t>其他行政事业单位离退休支出</t>
  </si>
  <si>
    <t>平罗县高仁乡文化站</t>
  </si>
  <si>
    <t>207</t>
  </si>
  <si>
    <t>09</t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</si>
  <si>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</si>
  <si>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</si>
  <si>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</si>
  <si>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</si>
  <si>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</si>
  <si>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</si>
  <si>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</si>
  <si>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</si>
  <si>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051</t>
  </si>
  <si>
    <t xml:space="preserve">    051001</t>
  </si>
  <si>
    <t xml:space="preserve">      201</t>
  </si>
  <si>
    <t xml:space="preserve">      一般公共服务支出</t>
  </si>
  <si>
    <t xml:space="preserve">        20103</t>
  </si>
  <si>
    <t xml:space="preserve">        政府办公厅（室）及相关机构事务</t>
  </si>
  <si>
    <t xml:space="preserve">          2010301</t>
  </si>
  <si>
    <t xml:space="preserve">          行政运行</t>
  </si>
  <si>
    <t xml:space="preserve">            301</t>
  </si>
  <si>
    <t xml:space="preserve">            工资福利支出</t>
  </si>
  <si>
    <t xml:space="preserve">              基本工资（行政）</t>
  </si>
  <si>
    <t xml:space="preserve">                30101</t>
  </si>
  <si>
    <t xml:space="preserve">                基本工资</t>
  </si>
  <si>
    <t xml:space="preserve">              生活性补贴（行政）</t>
  </si>
  <si>
    <t xml:space="preserve">                30102</t>
  </si>
  <si>
    <t xml:space="preserve">                津贴补贴</t>
  </si>
  <si>
    <t xml:space="preserve">              工作性津贴（行政）</t>
  </si>
  <si>
    <t xml:space="preserve">              年终一次性奖金</t>
  </si>
  <si>
    <t xml:space="preserve">                30103</t>
  </si>
  <si>
    <t xml:space="preserve">                奖金</t>
  </si>
  <si>
    <t xml:space="preserve">              个人取暖费(行政)</t>
  </si>
  <si>
    <t xml:space="preserve">              生育保险</t>
  </si>
  <si>
    <t xml:space="preserve">                30112</t>
  </si>
  <si>
    <t xml:space="preserve">                其他社会保障缴费</t>
  </si>
  <si>
    <t xml:space="preserve">              工伤保险</t>
  </si>
  <si>
    <t xml:space="preserve">              政府效能奖</t>
  </si>
  <si>
    <t xml:space="preserve">              应休未休年休假</t>
  </si>
  <si>
    <t xml:space="preserve">                30199</t>
  </si>
  <si>
    <t xml:space="preserve">                其他工资福利支出</t>
  </si>
  <si>
    <t xml:space="preserve">              民族和谐奖</t>
  </si>
  <si>
    <t xml:space="preserve">              临时工工资</t>
  </si>
  <si>
    <t xml:space="preserve">              其他津贴补贴</t>
  </si>
  <si>
    <t xml:space="preserve">              艰苦边远地区津贴补贴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</si>
  <si>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</si>
  <si>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</si>
  <si>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</si>
  <si>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</si>
  <si>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</si>
  <si>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 xml:space="preserve">              村委会办公经费</t>
  </si>
  <si>
    <t xml:space="preserve">              创新社会管理经费</t>
  </si>
  <si>
    <t xml:space="preserve">              未参改事业单位车辆运行费</t>
  </si>
  <si>
    <t xml:space="preserve">                30231</t>
  </si>
  <si>
    <t xml:space="preserve">                公务用车运行维护费</t>
  </si>
  <si>
    <t xml:space="preserve">              租用社会车辆费用</t>
  </si>
  <si>
    <t xml:space="preserve">                30239</t>
  </si>
  <si>
    <t xml:space="preserve">                其他交通费用</t>
  </si>
  <si>
    <t xml:space="preserve">              工会经费</t>
  </si>
  <si>
    <t xml:space="preserve">                30228</t>
  </si>
  <si>
    <t xml:space="preserve">                工会经费</t>
  </si>
  <si>
    <t xml:space="preserve">            303</t>
  </si>
  <si>
    <t xml:space="preserve">            对个人和家庭的补助</t>
  </si>
  <si>
    <t xml:space="preserve">              遗嘱生活费</t>
  </si>
  <si>
    <t xml:space="preserve">                30305</t>
  </si>
  <si>
    <t xml:space="preserve">                生活补助</t>
  </si>
  <si>
    <t xml:space="preserve">              独生子女费</t>
  </si>
  <si>
    <t xml:space="preserve">                30309</t>
  </si>
  <si>
    <t xml:space="preserve">                奖励金</t>
  </si>
  <si>
    <t xml:space="preserve">              妇女卫生保健费</t>
  </si>
  <si>
    <t xml:space="preserve">              健康体检费</t>
  </si>
  <si>
    <t xml:space="preserve">                30399</t>
  </si>
  <si>
    <t xml:space="preserve">                其他对个人和家庭的补助</t>
  </si>
  <si>
    <t xml:space="preserve">              乡镇工作补贴</t>
  </si>
  <si>
    <t xml:space="preserve">              公务交通补贴</t>
  </si>
  <si>
    <t xml:space="preserve">              村组干部任职补贴</t>
  </si>
  <si>
    <t xml:space="preserve">      208</t>
  </si>
  <si>
    <t xml:space="preserve">      社会保障和就业支出</t>
  </si>
  <si>
    <t xml:space="preserve">        20805</t>
  </si>
  <si>
    <t xml:space="preserve">        行政事业单位离退休</t>
  </si>
  <si>
    <t xml:space="preserve">          2080504</t>
  </si>
  <si>
    <t xml:space="preserve">          未归口管理的行政单位离退休</t>
  </si>
  <si>
    <t xml:space="preserve">              离退休民族和谐奖</t>
  </si>
  <si>
    <t xml:space="preserve">          2080505</t>
  </si>
  <si>
    <t xml:space="preserve">          机关事业单位基本养老保险缴费支出</t>
  </si>
  <si>
    <t xml:space="preserve">              机关事业单位养老保险</t>
  </si>
  <si>
    <t xml:space="preserve">                30108</t>
  </si>
  <si>
    <t xml:space="preserve">                机关事业单位基本养老保险缴费</t>
  </si>
  <si>
    <t xml:space="preserve">      210</t>
  </si>
  <si>
    <t xml:space="preserve">      医疗卫生与计划生育支出</t>
  </si>
  <si>
    <t xml:space="preserve">        21011</t>
  </si>
  <si>
    <t xml:space="preserve">        行政事业单位医疗</t>
  </si>
  <si>
    <t xml:space="preserve">          2101101</t>
  </si>
  <si>
    <t xml:space="preserve">          行政单位医疗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</si>
  <si>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</si>
  <si>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</si>
  <si>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</si>
  <si>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    2101103</t>
  </si>
  <si>
    <t xml:space="preserve">          公务员医疗补助</t>
  </si>
  <si>
    <t xml:space="preserve">              公务员医疗补助</t>
  </si>
  <si>
    <t xml:space="preserve">                30111</t>
  </si>
  <si>
    <t xml:space="preserve">                公务员医疗补助缴费</t>
  </si>
  <si>
    <t xml:space="preserve">      221</t>
  </si>
  <si>
    <t xml:space="preserve">      住房保障支出</t>
  </si>
  <si>
    <t xml:space="preserve">        22102</t>
  </si>
  <si>
    <t xml:space="preserve">        住房改革支出</t>
  </si>
  <si>
    <t xml:space="preserve">          2210201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</si>
  <si>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</si>
  <si>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</si>
  <si>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</si>
  <si>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</si>
  <si>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2210203</t>
  </si>
  <si>
    <t xml:space="preserve">          购房补贴</t>
  </si>
  <si>
    <t xml:space="preserve">              住房补贴</t>
  </si>
  <si>
    <t xml:space="preserve">    051002</t>
  </si>
  <si>
    <t xml:space="preserve">        20106</t>
  </si>
  <si>
    <t xml:space="preserve">        财政事务</t>
  </si>
  <si>
    <t xml:space="preserve">          2010699</t>
  </si>
  <si>
    <t xml:space="preserve">          其他财政事务支出</t>
  </si>
  <si>
    <t xml:space="preserve">              基本工资（事业）</t>
  </si>
  <si>
    <t xml:space="preserve">              生活性补贴（事业）</t>
  </si>
  <si>
    <t xml:space="preserve">              工作性津贴（事业）</t>
  </si>
  <si>
    <t xml:space="preserve">              个人取暖费（事业）</t>
  </si>
  <si>
    <t xml:space="preserve">              失业保险</t>
  </si>
  <si>
    <t xml:space="preserve">              艰苦边远地区津贴补贴(事业)</t>
  </si>
  <si>
    <t xml:space="preserve">    051003</t>
  </si>
  <si>
    <t xml:space="preserve">      207</t>
  </si>
  <si>
    <t xml:space="preserve">      文化体育与传媒支出</t>
  </si>
  <si>
    <t xml:space="preserve">        20701</t>
  </si>
  <si>
    <t xml:space="preserve">        文化</t>
  </si>
  <si>
    <t xml:space="preserve">          2070109</t>
  </si>
  <si>
    <t xml:space="preserve">          群众文化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</si>
  <si>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</si>
  <si>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平罗县2018年部门一般公共预算基本支出表(经济分类)</t>
  </si>
  <si>
    <t>单位元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</si>
  <si>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</si>
  <si>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</si>
  <si>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</si>
  <si>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</si>
  <si>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</si>
  <si>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</si>
  <si>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</si>
  <si>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</si>
  <si>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</si>
  <si>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</si>
  <si>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</si>
  <si>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</si>
  <si>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</si>
  <si>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</si>
  <si>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</si>
  <si>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</si>
  <si>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</si>
  <si>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</si>
  <si>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</si>
  <si>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</si>
  <si>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</si>
  <si>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</si>
  <si>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</si>
  <si>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</si>
  <si>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</si>
  <si>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</si>
  <si>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</si>
  <si>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</si>
  <si>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</si>
  <si>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</si>
  <si>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</si>
  <si>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</si>
  <si>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</si>
  <si>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</si>
  <si>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</si>
  <si>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</si>
  <si>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</si>
  <si>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</si>
  <si>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</si>
  <si>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</si>
  <si>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</si>
  <si>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</si>
  <si>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</si>
  <si>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</si>
  <si>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</si>
  <si>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</si>
  <si>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</si>
  <si>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</si>
  <si>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</si>
  <si>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</si>
  <si>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</si>
  <si>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</si>
  <si>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</si>
  <si>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</si>
  <si>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</si>
  <si>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</si>
  <si>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</si>
  <si>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</si>
  <si>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</si>
  <si>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</si>
  <si>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</si>
  <si>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</si>
  <si>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</si>
  <si>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</si>
  <si>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</si>
  <si>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</si>
  <si>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</si>
  <si>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</si>
  <si>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</si>
  <si>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</si>
  <si>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</si>
  <si>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</si>
  <si>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</si>
  <si>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</si>
  <si>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</si>
  <si>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</si>
  <si>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</si>
  <si>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</si>
  <si>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</si>
  <si>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</si>
  <si>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</si>
  <si>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</si>
  <si>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</si>
  <si>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</si>
  <si>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</si>
  <si>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</si>
  <si>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</si>
  <si>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</si>
  <si>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</si>
  <si>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</si>
  <si>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</si>
  <si>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</si>
  <si>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</si>
  <si>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</si>
  <si>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</si>
  <si>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</si>
  <si>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</si>
  <si>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</si>
  <si>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</si>
  <si>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</si>
  <si>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</si>
  <si>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</si>
  <si>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</si>
  <si>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</si>
  <si>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</si>
  <si>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</si>
  <si>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</si>
  <si>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</si>
  <si>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</si>
  <si>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</si>
  <si>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</si>
  <si>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</si>
  <si>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</si>
  <si>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r>
      <t xml:space="preserve">  </t>
    </r>
    <r>
      <rPr>
        <sz val="9"/>
        <color indexed="8"/>
        <rFont val="宋体"/>
        <family val="0"/>
      </rPr>
      <t>平罗县高仁乡人民政府</t>
    </r>
  </si>
  <si>
    <r>
      <t xml:space="preserve">    </t>
    </r>
    <r>
      <rPr>
        <sz val="9"/>
        <color indexed="8"/>
        <rFont val="宋体"/>
        <family val="0"/>
      </rPr>
      <t>平罗县高仁乡人民政府</t>
    </r>
  </si>
  <si>
    <t>2010301</t>
  </si>
  <si>
    <t>30231</t>
  </si>
  <si>
    <t>公务用车运行维护费</t>
  </si>
  <si>
    <t>50208</t>
  </si>
  <si>
    <t>50208-公务用车运行维护费</t>
  </si>
  <si>
    <t>2010302</t>
  </si>
  <si>
    <t>招待费</t>
  </si>
  <si>
    <t>50206-公务接待费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</si>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</sst>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_);[Red]\(0\)"/>
    <numFmt numFmtId="180" formatCode="#,##0.00_ "/>
    <numFmt numFmtId="181" formatCode="0.00;[Red]0.00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b/>
      <sz val="11"/>
      <name val="Calibri"/>
      <family val="2"/>
    </font>
    <font>
      <sz val="20"/>
      <color indexed="8"/>
      <name val="方正小标宋_GBK"/>
      <family val="0"/>
    </font>
    <font>
      <sz val="22"/>
      <color indexed="8"/>
      <name val="宋体"/>
      <family val="0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2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>
      <alignment/>
      <protection/>
    </xf>
    <xf numFmtId="0" fontId="35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9" fillId="0" borderId="3" applyNumberFormat="0" applyFill="0" applyAlignment="0" applyProtection="0"/>
    <xf numFmtId="0" fontId="35" fillId="7" borderId="0" applyNumberFormat="0" applyBorder="0" applyAlignment="0" applyProtection="0"/>
    <xf numFmtId="0" fontId="32" fillId="0" borderId="4" applyNumberFormat="0" applyFill="0" applyAlignment="0" applyProtection="0"/>
    <xf numFmtId="0" fontId="35" fillId="3" borderId="0" applyNumberFormat="0" applyBorder="0" applyAlignment="0" applyProtection="0"/>
    <xf numFmtId="0" fontId="36" fillId="2" borderId="5" applyNumberFormat="0" applyAlignment="0" applyProtection="0"/>
    <xf numFmtId="0" fontId="44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35" fillId="10" borderId="0" applyNumberFormat="0" applyBorder="0" applyAlignment="0" applyProtection="0"/>
    <xf numFmtId="0" fontId="43" fillId="0" borderId="7" applyNumberFormat="0" applyFill="0" applyAlignment="0" applyProtection="0"/>
    <xf numFmtId="0" fontId="15" fillId="0" borderId="8" applyNumberFormat="0" applyFill="0" applyAlignment="0" applyProtection="0"/>
    <xf numFmtId="0" fontId="42" fillId="9" borderId="0" applyNumberFormat="0" applyBorder="0" applyAlignment="0" applyProtection="0"/>
    <xf numFmtId="0" fontId="40" fillId="11" borderId="0" applyNumberFormat="0" applyBorder="0" applyAlignment="0" applyProtection="0"/>
    <xf numFmtId="0" fontId="12" fillId="12" borderId="0" applyNumberFormat="0" applyBorder="0" applyAlignment="0" applyProtection="0"/>
    <xf numFmtId="0" fontId="3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35" fillId="16" borderId="0" applyNumberFormat="0" applyBorder="0" applyAlignment="0" applyProtection="0"/>
    <xf numFmtId="0" fontId="12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2" fillId="4" borderId="0" applyNumberFormat="0" applyBorder="0" applyAlignment="0" applyProtection="0"/>
    <xf numFmtId="0" fontId="35" fillId="4" borderId="0" applyNumberFormat="0" applyBorder="0" applyAlignment="0" applyProtection="0"/>
    <xf numFmtId="0" fontId="14" fillId="0" borderId="0">
      <alignment/>
      <protection/>
    </xf>
  </cellStyleXfs>
  <cellXfs count="2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9" fillId="0" borderId="11" xfId="63" applyNumberFormat="1" applyFont="1" applyBorder="1" applyAlignment="1" applyProtection="1">
      <alignment horizontal="left" vertical="center"/>
      <protection/>
    </xf>
    <xf numFmtId="3" fontId="9" fillId="0" borderId="9" xfId="63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 wrapText="1" shrinkToFit="1"/>
      <protection/>
    </xf>
    <xf numFmtId="0" fontId="12" fillId="0" borderId="15" xfId="0" applyFont="1" applyFill="1" applyBorder="1" applyAlignment="1" applyProtection="1">
      <alignment horizontal="center" vertical="center" wrapText="1" shrinkToFit="1"/>
      <protection/>
    </xf>
    <xf numFmtId="4" fontId="12" fillId="0" borderId="14" xfId="0" applyNumberFormat="1" applyFont="1" applyBorder="1" applyAlignment="1">
      <alignment horizontal="right" vertical="center" shrinkToFit="1"/>
    </xf>
    <xf numFmtId="4" fontId="12" fillId="0" borderId="16" xfId="0" applyNumberFormat="1" applyFont="1" applyBorder="1" applyAlignment="1">
      <alignment horizontal="right" vertical="center" shrinkToFit="1"/>
    </xf>
    <xf numFmtId="0" fontId="9" fillId="0" borderId="12" xfId="0" applyFont="1" applyFill="1" applyBorder="1" applyAlignment="1" applyProtection="1">
      <alignment horizontal="center" vertical="center"/>
      <protection/>
    </xf>
    <xf numFmtId="4" fontId="12" fillId="0" borderId="12" xfId="0" applyNumberFormat="1" applyFont="1" applyBorder="1" applyAlignment="1">
      <alignment horizontal="right" vertical="center" shrinkToFit="1"/>
    </xf>
    <xf numFmtId="0" fontId="9" fillId="0" borderId="17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179" fontId="6" fillId="0" borderId="18" xfId="0" applyNumberFormat="1" applyFont="1" applyBorder="1" applyAlignment="1" applyProtection="1">
      <alignment horizontal="center" vertical="center"/>
      <protection/>
    </xf>
    <xf numFmtId="179" fontId="6" fillId="0" borderId="9" xfId="0" applyNumberFormat="1" applyFont="1" applyBorder="1" applyAlignment="1" applyProtection="1">
      <alignment horizontal="right"/>
      <protection/>
    </xf>
    <xf numFmtId="179" fontId="6" fillId="0" borderId="9" xfId="0" applyNumberFormat="1" applyFont="1" applyBorder="1" applyAlignment="1" applyProtection="1">
      <alignment horizontal="center" vertical="center"/>
      <protection/>
    </xf>
    <xf numFmtId="0" fontId="3" fillId="0" borderId="9" xfId="63" applyFont="1" applyBorder="1" applyAlignment="1" applyProtection="1">
      <alignment horizontal="left"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9" fontId="6" fillId="0" borderId="9" xfId="0" applyNumberFormat="1" applyFont="1" applyBorder="1" applyAlignment="1" applyProtection="1">
      <alignment horizontal="center" vertical="center" wrapText="1"/>
      <protection/>
    </xf>
    <xf numFmtId="179" fontId="6" fillId="0" borderId="9" xfId="0" applyNumberFormat="1" applyFont="1" applyBorder="1" applyAlignment="1" applyProtection="1">
      <alignment/>
      <protection/>
    </xf>
    <xf numFmtId="179" fontId="6" fillId="0" borderId="18" xfId="0" applyNumberFormat="1" applyFont="1" applyBorder="1" applyAlignment="1" applyProtection="1">
      <alignment/>
      <protection/>
    </xf>
    <xf numFmtId="179" fontId="6" fillId="0" borderId="18" xfId="0" applyNumberFormat="1" applyFont="1" applyBorder="1" applyAlignment="1" applyProtection="1">
      <alignment horizontal="center" vertical="center" wrapText="1"/>
      <protection/>
    </xf>
    <xf numFmtId="179" fontId="6" fillId="0" borderId="20" xfId="0" applyNumberFormat="1" applyFont="1" applyBorder="1" applyAlignment="1" applyProtection="1">
      <alignment horizontal="center" vertical="center" wrapText="1"/>
      <protection/>
    </xf>
    <xf numFmtId="17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14" fillId="0" borderId="0" xfId="63">
      <alignment/>
      <protection/>
    </xf>
    <xf numFmtId="0" fontId="10" fillId="0" borderId="0" xfId="63" applyFont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9" xfId="63" applyFont="1" applyBorder="1" applyAlignment="1" applyProtection="1">
      <alignment horizontal="center" vertical="center"/>
      <protection/>
    </xf>
    <xf numFmtId="49" fontId="15" fillId="2" borderId="9" xfId="63" applyNumberFormat="1" applyFont="1" applyFill="1" applyBorder="1" applyAlignment="1" applyProtection="1">
      <alignment horizontal="center" vertical="center"/>
      <protection/>
    </xf>
    <xf numFmtId="0" fontId="15" fillId="2" borderId="9" xfId="63" applyFont="1" applyFill="1" applyBorder="1" applyAlignment="1" applyProtection="1">
      <alignment horizontal="center" vertical="center"/>
      <protection/>
    </xf>
    <xf numFmtId="49" fontId="15" fillId="2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vertical="center"/>
      <protection/>
    </xf>
    <xf numFmtId="0" fontId="2" fillId="0" borderId="10" xfId="63" applyFont="1" applyBorder="1" applyAlignment="1" applyProtection="1">
      <alignment vertical="center"/>
      <protection/>
    </xf>
    <xf numFmtId="49" fontId="15" fillId="2" borderId="10" xfId="63" applyNumberFormat="1" applyFont="1" applyFill="1" applyBorder="1" applyAlignment="1" applyProtection="1">
      <alignment horizontal="center" vertical="center"/>
      <protection/>
    </xf>
    <xf numFmtId="0" fontId="15" fillId="2" borderId="10" xfId="63" applyFont="1" applyFill="1" applyBorder="1" applyAlignment="1" applyProtection="1">
      <alignment horizontal="center" vertical="center"/>
      <protection/>
    </xf>
    <xf numFmtId="49" fontId="15" fillId="2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Font="1" applyBorder="1" applyAlignment="1" applyProtection="1">
      <alignment/>
      <protection/>
    </xf>
    <xf numFmtId="0" fontId="12" fillId="0" borderId="17" xfId="63" applyFont="1" applyBorder="1" applyAlignment="1" applyProtection="1">
      <alignment horizontal="left"/>
      <protection/>
    </xf>
    <xf numFmtId="0" fontId="5" fillId="0" borderId="17" xfId="63" applyFont="1" applyBorder="1" applyAlignment="1" applyProtection="1">
      <alignment horizontal="left"/>
      <protection/>
    </xf>
    <xf numFmtId="0" fontId="8" fillId="0" borderId="0" xfId="63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5" fillId="0" borderId="9" xfId="63" applyFont="1" applyBorder="1" applyAlignment="1" applyProtection="1">
      <alignment horizontal="center" vertical="center" wrapText="1"/>
      <protection/>
    </xf>
    <xf numFmtId="49" fontId="15" fillId="2" borderId="0" xfId="63" applyNumberFormat="1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/>
      <protection/>
    </xf>
    <xf numFmtId="0" fontId="18" fillId="0" borderId="9" xfId="63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9" xfId="63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20" fillId="0" borderId="9" xfId="0" applyFont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11" fillId="0" borderId="23" xfId="0" applyFont="1" applyFill="1" applyBorder="1" applyAlignment="1" applyProtection="1">
      <alignment horizontal="left"/>
      <protection/>
    </xf>
    <xf numFmtId="0" fontId="5" fillId="0" borderId="9" xfId="63" applyFont="1" applyBorder="1" applyAlignment="1" applyProtection="1">
      <alignment horizontal="center" vertical="center"/>
      <protection/>
    </xf>
    <xf numFmtId="0" fontId="6" fillId="0" borderId="9" xfId="63" applyFont="1" applyBorder="1" applyAlignment="1" applyProtection="1">
      <alignment horizontal="center" vertical="center" wrapText="1"/>
      <protection/>
    </xf>
    <xf numFmtId="0" fontId="12" fillId="0" borderId="11" xfId="63" applyFont="1" applyBorder="1" applyAlignment="1" applyProtection="1">
      <alignment horizontal="center" vertical="center" wrapText="1"/>
      <protection/>
    </xf>
    <xf numFmtId="0" fontId="12" fillId="0" borderId="24" xfId="63" applyFont="1" applyBorder="1" applyAlignment="1" applyProtection="1">
      <alignment horizontal="center" vertical="center" wrapText="1"/>
      <protection/>
    </xf>
    <xf numFmtId="0" fontId="12" fillId="0" borderId="25" xfId="63" applyFont="1" applyBorder="1" applyAlignment="1" applyProtection="1">
      <alignment horizontal="center" vertical="center" wrapText="1"/>
      <protection/>
    </xf>
    <xf numFmtId="0" fontId="12" fillId="0" borderId="9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/>
      <protection/>
    </xf>
    <xf numFmtId="1" fontId="17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/>
      <protection/>
    </xf>
    <xf numFmtId="0" fontId="5" fillId="0" borderId="9" xfId="63" applyFont="1" applyBorder="1" applyAlignment="1" applyProtection="1">
      <alignment horizontal="left" vertical="center"/>
      <protection/>
    </xf>
    <xf numFmtId="1" fontId="6" fillId="0" borderId="9" xfId="63" applyNumberFormat="1" applyFont="1" applyBorder="1" applyAlignment="1" applyProtection="1">
      <alignment horizontal="left" vertical="center"/>
      <protection/>
    </xf>
    <xf numFmtId="0" fontId="12" fillId="0" borderId="9" xfId="63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2" fillId="0" borderId="26" xfId="0" applyFont="1" applyFill="1" applyBorder="1" applyAlignment="1" applyProtection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 wrapText="1" shrinkToFit="1"/>
      <protection/>
    </xf>
    <xf numFmtId="0" fontId="12" fillId="0" borderId="29" xfId="0" applyFont="1" applyFill="1" applyBorder="1" applyAlignment="1" applyProtection="1">
      <alignment horizontal="center" vertical="center" wrapText="1" shrinkToFit="1"/>
      <protection/>
    </xf>
    <xf numFmtId="0" fontId="12" fillId="0" borderId="30" xfId="0" applyFont="1" applyFill="1" applyBorder="1" applyAlignment="1" applyProtection="1">
      <alignment horizontal="center" vertical="center" wrapText="1" shrinkToFit="1"/>
      <protection/>
    </xf>
    <xf numFmtId="0" fontId="12" fillId="0" borderId="31" xfId="0" applyFont="1" applyFill="1" applyBorder="1" applyAlignment="1" applyProtection="1">
      <alignment horizontal="center" vertical="center" wrapText="1" shrinkToFit="1"/>
      <protection/>
    </xf>
    <xf numFmtId="0" fontId="12" fillId="0" borderId="32" xfId="0" applyFont="1" applyFill="1" applyBorder="1" applyAlignment="1" applyProtection="1">
      <alignment horizontal="center" vertical="center" wrapText="1" shrinkToFit="1"/>
      <protection/>
    </xf>
    <xf numFmtId="0" fontId="12" fillId="0" borderId="25" xfId="0" applyFont="1" applyFill="1" applyBorder="1" applyAlignment="1" applyProtection="1">
      <alignment horizontal="center" vertical="center" wrapText="1" shrinkToFit="1"/>
      <protection/>
    </xf>
    <xf numFmtId="0" fontId="12" fillId="0" borderId="25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wrapText="1" shrinkToFit="1"/>
      <protection/>
    </xf>
    <xf numFmtId="0" fontId="12" fillId="0" borderId="33" xfId="0" applyFont="1" applyFill="1" applyBorder="1" applyAlignment="1" applyProtection="1">
      <alignment horizontal="center" vertical="center" wrapText="1" shrinkToFit="1"/>
      <protection/>
    </xf>
    <xf numFmtId="0" fontId="12" fillId="0" borderId="34" xfId="0" applyFont="1" applyFill="1" applyBorder="1" applyAlignment="1" applyProtection="1">
      <alignment horizontal="center" vertical="center" wrapText="1" shrinkToFit="1"/>
      <protection/>
    </xf>
    <xf numFmtId="0" fontId="12" fillId="0" borderId="35" xfId="0" applyFont="1" applyFill="1" applyBorder="1" applyAlignment="1" applyProtection="1">
      <alignment horizontal="center" vertical="center" wrapText="1" shrinkToFit="1"/>
      <protection/>
    </xf>
    <xf numFmtId="0" fontId="12" fillId="0" borderId="36" xfId="0" applyFont="1" applyFill="1" applyBorder="1" applyAlignment="1" applyProtection="1">
      <alignment horizontal="center" vertical="center" wrapText="1" shrinkToFit="1"/>
      <protection/>
    </xf>
    <xf numFmtId="0" fontId="12" fillId="0" borderId="37" xfId="0" applyFont="1" applyFill="1" applyBorder="1" applyAlignment="1" applyProtection="1">
      <alignment horizontal="center" vertical="center" wrapText="1" shrinkToFit="1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4" fontId="6" fillId="0" borderId="16" xfId="0" applyNumberFormat="1" applyFont="1" applyBorder="1" applyAlignment="1">
      <alignment horizontal="right" vertical="center" shrinkToFi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center" vertical="center" shrinkToFit="1"/>
      <protection/>
    </xf>
    <xf numFmtId="4" fontId="6" fillId="0" borderId="12" xfId="0" applyNumberFormat="1" applyFont="1" applyFill="1" applyBorder="1" applyAlignment="1" applyProtection="1">
      <alignment horizontal="center" vertical="center" shrinkToFit="1"/>
      <protection/>
    </xf>
    <xf numFmtId="4" fontId="6" fillId="0" borderId="12" xfId="0" applyNumberFormat="1" applyFont="1" applyBorder="1" applyAlignment="1">
      <alignment horizontal="right" vertical="center" shrinkToFit="1"/>
    </xf>
    <xf numFmtId="0" fontId="6" fillId="0" borderId="9" xfId="0" applyFont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 applyProtection="1">
      <alignment vertical="center"/>
      <protection/>
    </xf>
    <xf numFmtId="49" fontId="6" fillId="0" borderId="12" xfId="0" applyNumberFormat="1" applyFont="1" applyBorder="1" applyAlignment="1">
      <alignment vertical="center" wrapText="1" shrinkToFit="1"/>
    </xf>
    <xf numFmtId="49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3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25" xfId="63" applyFont="1" applyBorder="1" applyAlignment="1" applyProtection="1">
      <alignment horizontal="center" vertical="center"/>
      <protection/>
    </xf>
    <xf numFmtId="0" fontId="5" fillId="0" borderId="40" xfId="63" applyFont="1" applyBorder="1" applyAlignment="1" applyProtection="1">
      <alignment horizontal="center" vertical="center"/>
      <protection/>
    </xf>
    <xf numFmtId="0" fontId="5" fillId="0" borderId="14" xfId="63" applyFont="1" applyBorder="1" applyAlignment="1" applyProtection="1">
      <alignment horizontal="center" vertical="center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0" fontId="5" fillId="0" borderId="16" xfId="63" applyFont="1" applyBorder="1" applyAlignment="1" applyProtection="1">
      <alignment horizontal="center" vertical="center"/>
      <protection/>
    </xf>
    <xf numFmtId="0" fontId="5" fillId="0" borderId="41" xfId="63" applyFont="1" applyBorder="1" applyAlignment="1" applyProtection="1">
      <alignment horizontal="center" vertical="center"/>
      <protection/>
    </xf>
    <xf numFmtId="0" fontId="24" fillId="0" borderId="9" xfId="63" applyFont="1" applyBorder="1" applyAlignment="1" applyProtection="1">
      <alignment vertical="center"/>
      <protection/>
    </xf>
    <xf numFmtId="0" fontId="24" fillId="0" borderId="9" xfId="63" applyFont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5" fillId="0" borderId="9" xfId="63" applyFont="1" applyBorder="1" applyAlignment="1" applyProtection="1">
      <alignment vertical="center"/>
      <protection/>
    </xf>
    <xf numFmtId="0" fontId="5" fillId="0" borderId="9" xfId="63" applyFont="1" applyBorder="1" applyAlignment="1" applyProtection="1">
      <alignment horizontal="right" vertical="center"/>
      <protection/>
    </xf>
    <xf numFmtId="0" fontId="12" fillId="0" borderId="9" xfId="63" applyFont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Fill="1" applyBorder="1" applyAlignment="1" applyProtection="1">
      <alignment horizontal="center" vertical="center" shrinkToFit="1"/>
      <protection/>
    </xf>
    <xf numFmtId="0" fontId="12" fillId="0" borderId="42" xfId="0" applyFont="1" applyFill="1" applyBorder="1" applyAlignment="1" applyProtection="1">
      <alignment horizontal="center" vertical="center" shrinkToFit="1"/>
      <protection/>
    </xf>
    <xf numFmtId="0" fontId="12" fillId="0" borderId="43" xfId="0" applyFont="1" applyFill="1" applyBorder="1" applyAlignment="1" applyProtection="1">
      <alignment horizontal="center" vertical="center" shrinkToFit="1"/>
      <protection/>
    </xf>
    <xf numFmtId="0" fontId="12" fillId="0" borderId="39" xfId="0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 applyProtection="1">
      <alignment horizontal="center" vertical="center" shrinkToFit="1"/>
      <protection/>
    </xf>
    <xf numFmtId="0" fontId="12" fillId="0" borderId="45" xfId="0" applyFont="1" applyFill="1" applyBorder="1" applyAlignment="1" applyProtection="1">
      <alignment horizontal="center" vertical="center" shrinkToFit="1"/>
      <protection/>
    </xf>
    <xf numFmtId="0" fontId="12" fillId="0" borderId="46" xfId="0" applyFont="1" applyFill="1" applyBorder="1" applyAlignment="1" applyProtection="1">
      <alignment horizontal="center" vertical="center" shrinkToFit="1"/>
      <protection/>
    </xf>
    <xf numFmtId="0" fontId="12" fillId="0" borderId="36" xfId="0" applyFont="1" applyFill="1" applyBorder="1" applyAlignment="1" applyProtection="1">
      <alignment horizontal="center" vertical="center" shrinkToFit="1"/>
      <protection/>
    </xf>
    <xf numFmtId="0" fontId="12" fillId="0" borderId="47" xfId="0" applyFont="1" applyFill="1" applyBorder="1" applyAlignment="1" applyProtection="1">
      <alignment horizontal="center" vertical="center" shrinkToFit="1"/>
      <protection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shrinkToFit="1"/>
      <protection/>
    </xf>
    <xf numFmtId="2" fontId="12" fillId="0" borderId="9" xfId="63" applyNumberFormat="1" applyFont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left" vertical="center" shrinkToFi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4" fontId="12" fillId="0" borderId="9" xfId="63" applyNumberFormat="1" applyFont="1" applyBorder="1" applyAlignment="1" applyProtection="1">
      <alignment horizontal="right" vertical="center"/>
      <protection/>
    </xf>
    <xf numFmtId="181" fontId="12" fillId="0" borderId="9" xfId="63" applyNumberFormat="1" applyFont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right" vertical="center" shrinkToFit="1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vertical="center" shrinkToFit="1"/>
      <protection/>
    </xf>
    <xf numFmtId="0" fontId="12" fillId="0" borderId="12" xfId="0" applyFont="1" applyFill="1" applyBorder="1" applyAlignment="1" applyProtection="1">
      <alignment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15" fillId="0" borderId="48" xfId="0" applyFont="1" applyFill="1" applyBorder="1" applyAlignment="1" applyProtection="1">
      <alignment vertical="center" shrinkToFit="1"/>
      <protection/>
    </xf>
    <xf numFmtId="181" fontId="12" fillId="0" borderId="9" xfId="63" applyNumberFormat="1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21" fillId="0" borderId="9" xfId="63" applyFont="1" applyBorder="1" applyAlignment="1" applyProtection="1">
      <alignment vertical="center"/>
      <protection/>
    </xf>
    <xf numFmtId="0" fontId="21" fillId="0" borderId="9" xfId="63" applyFont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18" fillId="0" borderId="9" xfId="0" applyFont="1" applyBorder="1" applyAlignment="1" applyProtection="1">
      <alignment vertical="center"/>
      <protection/>
    </xf>
    <xf numFmtId="4" fontId="26" fillId="0" borderId="12" xfId="0" applyNumberFormat="1" applyFont="1" applyBorder="1" applyAlignment="1">
      <alignment horizontal="right" vertical="center" shrinkToFit="1"/>
    </xf>
    <xf numFmtId="0" fontId="27" fillId="0" borderId="9" xfId="0" applyFont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right" vertical="center" shrinkToFit="1"/>
      <protection/>
    </xf>
    <xf numFmtId="0" fontId="26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 vertical="center" shrinkToFit="1"/>
      <protection/>
    </xf>
    <xf numFmtId="0" fontId="11" fillId="0" borderId="12" xfId="0" applyFont="1" applyFill="1" applyBorder="1" applyAlignment="1" applyProtection="1">
      <alignment horizontal="center"/>
      <protection/>
    </xf>
    <xf numFmtId="2" fontId="5" fillId="0" borderId="9" xfId="63" applyNumberFormat="1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T29" sqref="T29"/>
    </sheetView>
  </sheetViews>
  <sheetFormatPr defaultColWidth="9.140625" defaultRowHeight="12.75"/>
  <cols>
    <col min="1" max="1" width="33.421875" style="22" customWidth="1"/>
    <col min="2" max="2" width="17.7109375" style="22" customWidth="1"/>
    <col min="3" max="3" width="30.28125" style="22" customWidth="1"/>
    <col min="4" max="4" width="14.00390625" style="22" customWidth="1"/>
    <col min="5" max="5" width="20.28125" style="22" customWidth="1"/>
    <col min="6" max="6" width="14.00390625" style="22" customWidth="1"/>
    <col min="7" max="7" width="9.7109375" style="22" customWidth="1"/>
    <col min="8" max="16384" width="9.140625" style="22" customWidth="1"/>
  </cols>
  <sheetData>
    <row r="1" s="173" customFormat="1" ht="15.75" customHeight="1">
      <c r="A1" s="173" t="s">
        <v>0</v>
      </c>
    </row>
    <row r="2" spans="1:6" s="174" customFormat="1" ht="39.75" customHeight="1">
      <c r="A2" s="25" t="s">
        <v>1</v>
      </c>
      <c r="B2" s="25"/>
      <c r="C2" s="25"/>
      <c r="D2" s="25"/>
      <c r="E2" s="25"/>
      <c r="F2" s="25"/>
    </row>
    <row r="3" ht="14.25">
      <c r="F3" s="37"/>
    </row>
    <row r="4" spans="1:6" ht="19.5" customHeight="1">
      <c r="A4" s="122" t="s">
        <v>2</v>
      </c>
      <c r="F4" s="37" t="s">
        <v>3</v>
      </c>
    </row>
    <row r="5" spans="1:6" ht="15" customHeight="1">
      <c r="A5" s="175" t="s">
        <v>4</v>
      </c>
      <c r="B5" s="175" t="s">
        <v>5</v>
      </c>
      <c r="C5" s="175" t="s">
        <v>6</v>
      </c>
      <c r="D5" s="175"/>
      <c r="E5" s="175"/>
      <c r="F5" s="175" t="s">
        <v>5</v>
      </c>
    </row>
    <row r="6" spans="1:6" ht="15" customHeight="1">
      <c r="A6" s="176" t="s">
        <v>7</v>
      </c>
      <c r="B6" s="177" t="s">
        <v>8</v>
      </c>
      <c r="C6" s="178" t="s">
        <v>9</v>
      </c>
      <c r="D6" s="179" t="s">
        <v>8</v>
      </c>
      <c r="E6" s="180"/>
      <c r="F6" s="181"/>
    </row>
    <row r="7" spans="1:6" ht="27.75" customHeight="1">
      <c r="A7" s="182"/>
      <c r="B7" s="183"/>
      <c r="C7" s="184"/>
      <c r="D7" s="185" t="s">
        <v>10</v>
      </c>
      <c r="E7" s="186" t="s">
        <v>11</v>
      </c>
      <c r="F7" s="186" t="s">
        <v>12</v>
      </c>
    </row>
    <row r="8" spans="1:6" ht="13.5" customHeight="1">
      <c r="A8" s="187" t="s">
        <v>13</v>
      </c>
      <c r="B8" s="188">
        <v>4721409.34</v>
      </c>
      <c r="C8" s="189" t="s">
        <v>14</v>
      </c>
      <c r="D8" s="187"/>
      <c r="E8" s="187"/>
      <c r="F8" s="34"/>
    </row>
    <row r="9" spans="1:6" ht="13.5" customHeight="1">
      <c r="A9" s="190" t="s">
        <v>15</v>
      </c>
      <c r="B9" s="191">
        <v>4721409.34</v>
      </c>
      <c r="C9" s="187" t="s">
        <v>16</v>
      </c>
      <c r="D9" s="192">
        <v>3759848.32</v>
      </c>
      <c r="E9" s="192">
        <v>3759848.32</v>
      </c>
      <c r="F9" s="34"/>
    </row>
    <row r="10" spans="1:6" ht="13.5" customHeight="1">
      <c r="A10" s="190" t="s">
        <v>17</v>
      </c>
      <c r="B10" s="34"/>
      <c r="C10" s="187" t="s">
        <v>18</v>
      </c>
      <c r="D10" s="187"/>
      <c r="E10" s="187"/>
      <c r="F10" s="34"/>
    </row>
    <row r="11" spans="1:6" ht="13.5" customHeight="1">
      <c r="A11" s="187" t="s">
        <v>19</v>
      </c>
      <c r="B11" s="34"/>
      <c r="C11" s="187" t="s">
        <v>20</v>
      </c>
      <c r="D11" s="187"/>
      <c r="E11" s="187"/>
      <c r="F11" s="34"/>
    </row>
    <row r="12" spans="1:6" ht="13.5" customHeight="1">
      <c r="A12" s="187" t="s">
        <v>21</v>
      </c>
      <c r="B12" s="34"/>
      <c r="C12" s="187" t="s">
        <v>22</v>
      </c>
      <c r="D12" s="187"/>
      <c r="E12" s="187"/>
      <c r="F12" s="34"/>
    </row>
    <row r="13" spans="1:6" ht="13.5" customHeight="1">
      <c r="A13" s="187" t="s">
        <v>23</v>
      </c>
      <c r="B13" s="34"/>
      <c r="C13" s="187" t="s">
        <v>24</v>
      </c>
      <c r="D13" s="187"/>
      <c r="E13" s="187"/>
      <c r="F13" s="34"/>
    </row>
    <row r="14" spans="1:6" ht="13.5" customHeight="1">
      <c r="A14" s="187"/>
      <c r="B14" s="34"/>
      <c r="C14" s="187" t="s">
        <v>25</v>
      </c>
      <c r="D14" s="187"/>
      <c r="E14" s="187"/>
      <c r="F14" s="34"/>
    </row>
    <row r="15" spans="1:6" ht="13.5" customHeight="1">
      <c r="A15" s="190" t="s">
        <v>5</v>
      </c>
      <c r="B15" s="193"/>
      <c r="C15" s="187" t="s">
        <v>26</v>
      </c>
      <c r="D15" s="192">
        <v>50209.78</v>
      </c>
      <c r="E15" s="192">
        <v>50209.78</v>
      </c>
      <c r="F15" s="34"/>
    </row>
    <row r="16" spans="1:6" ht="13.5" customHeight="1">
      <c r="A16" s="187" t="s">
        <v>5</v>
      </c>
      <c r="B16" s="193"/>
      <c r="C16" s="187" t="s">
        <v>27</v>
      </c>
      <c r="D16" s="192">
        <v>452837.6</v>
      </c>
      <c r="E16" s="192">
        <v>452837.6</v>
      </c>
      <c r="F16" s="34"/>
    </row>
    <row r="17" spans="1:6" ht="13.5" customHeight="1">
      <c r="A17" s="187" t="s">
        <v>5</v>
      </c>
      <c r="B17" s="193"/>
      <c r="C17" s="187" t="s">
        <v>28</v>
      </c>
      <c r="D17" s="192">
        <v>134195.28</v>
      </c>
      <c r="E17" s="192">
        <v>134195.28</v>
      </c>
      <c r="F17" s="34"/>
    </row>
    <row r="18" spans="1:6" ht="13.5" customHeight="1">
      <c r="A18" s="187" t="s">
        <v>5</v>
      </c>
      <c r="B18" s="193"/>
      <c r="C18" s="187" t="s">
        <v>29</v>
      </c>
      <c r="D18" s="187"/>
      <c r="E18" s="187"/>
      <c r="F18" s="34"/>
    </row>
    <row r="19" spans="1:6" ht="13.5" customHeight="1">
      <c r="A19" s="187" t="s">
        <v>5</v>
      </c>
      <c r="B19" s="193"/>
      <c r="C19" s="187" t="s">
        <v>30</v>
      </c>
      <c r="D19" s="187"/>
      <c r="E19" s="187"/>
      <c r="F19" s="34"/>
    </row>
    <row r="20" spans="1:6" ht="13.5" customHeight="1">
      <c r="A20" s="187" t="s">
        <v>5</v>
      </c>
      <c r="B20" s="193"/>
      <c r="C20" s="187" t="s">
        <v>31</v>
      </c>
      <c r="D20" s="187"/>
      <c r="E20" s="187"/>
      <c r="F20" s="34"/>
    </row>
    <row r="21" spans="1:6" ht="13.5" customHeight="1">
      <c r="A21" s="187" t="s">
        <v>5</v>
      </c>
      <c r="B21" s="193"/>
      <c r="C21" s="187" t="s">
        <v>32</v>
      </c>
      <c r="D21" s="187"/>
      <c r="E21" s="187"/>
      <c r="F21" s="34"/>
    </row>
    <row r="22" spans="1:6" ht="13.5" customHeight="1">
      <c r="A22" s="187" t="s">
        <v>5</v>
      </c>
      <c r="B22" s="193"/>
      <c r="C22" s="187" t="s">
        <v>33</v>
      </c>
      <c r="D22" s="187"/>
      <c r="E22" s="187"/>
      <c r="F22" s="34"/>
    </row>
    <row r="23" spans="1:6" ht="13.5" customHeight="1">
      <c r="A23" s="187" t="s">
        <v>5</v>
      </c>
      <c r="B23" s="193"/>
      <c r="C23" s="187" t="s">
        <v>34</v>
      </c>
      <c r="D23" s="187"/>
      <c r="E23" s="187"/>
      <c r="F23" s="34"/>
    </row>
    <row r="24" spans="1:6" ht="13.5" customHeight="1">
      <c r="A24" s="187" t="s">
        <v>5</v>
      </c>
      <c r="B24" s="193"/>
      <c r="C24" s="187" t="s">
        <v>35</v>
      </c>
      <c r="D24" s="187"/>
      <c r="E24" s="187"/>
      <c r="F24" s="34"/>
    </row>
    <row r="25" spans="1:6" ht="13.5" customHeight="1">
      <c r="A25" s="187" t="s">
        <v>5</v>
      </c>
      <c r="B25" s="193"/>
      <c r="C25" s="187" t="s">
        <v>36</v>
      </c>
      <c r="D25" s="187"/>
      <c r="E25" s="187"/>
      <c r="F25" s="34"/>
    </row>
    <row r="26" spans="1:6" ht="13.5" customHeight="1">
      <c r="A26" s="187" t="s">
        <v>5</v>
      </c>
      <c r="B26" s="193"/>
      <c r="C26" s="187" t="s">
        <v>37</v>
      </c>
      <c r="D26" s="192">
        <v>324318.36</v>
      </c>
      <c r="E26" s="192">
        <v>324318.36</v>
      </c>
      <c r="F26" s="34"/>
    </row>
    <row r="27" spans="1:6" ht="13.5" customHeight="1">
      <c r="A27" s="187" t="s">
        <v>5</v>
      </c>
      <c r="B27" s="193"/>
      <c r="C27" s="187" t="s">
        <v>38</v>
      </c>
      <c r="D27" s="187"/>
      <c r="E27" s="187"/>
      <c r="F27" s="34"/>
    </row>
    <row r="28" spans="1:6" ht="13.5" customHeight="1">
      <c r="A28" s="187" t="s">
        <v>5</v>
      </c>
      <c r="B28" s="193"/>
      <c r="C28" s="187" t="s">
        <v>39</v>
      </c>
      <c r="D28" s="187"/>
      <c r="E28" s="187"/>
      <c r="F28" s="34"/>
    </row>
    <row r="29" spans="1:6" ht="13.5" customHeight="1">
      <c r="A29" s="194" t="s">
        <v>40</v>
      </c>
      <c r="B29" s="193"/>
      <c r="C29" s="187"/>
      <c r="D29" s="187"/>
      <c r="E29" s="187"/>
      <c r="F29" s="34"/>
    </row>
    <row r="30" spans="1:6" ht="13.5" customHeight="1">
      <c r="A30" s="190" t="s">
        <v>41</v>
      </c>
      <c r="B30" s="193"/>
      <c r="C30" s="194" t="s">
        <v>42</v>
      </c>
      <c r="D30" s="187"/>
      <c r="E30" s="187"/>
      <c r="F30" s="34"/>
    </row>
    <row r="31" spans="1:6" ht="13.5" customHeight="1">
      <c r="A31" s="190" t="s">
        <v>43</v>
      </c>
      <c r="B31" s="34"/>
      <c r="C31" s="190" t="s">
        <v>41</v>
      </c>
      <c r="D31" s="195"/>
      <c r="E31" s="195"/>
      <c r="F31" s="34"/>
    </row>
    <row r="32" spans="1:6" ht="13.5" customHeight="1">
      <c r="A32" s="190"/>
      <c r="B32" s="34"/>
      <c r="C32" s="190" t="s">
        <v>44</v>
      </c>
      <c r="D32" s="196"/>
      <c r="E32" s="196"/>
      <c r="F32" s="34"/>
    </row>
    <row r="33" spans="1:6" ht="13.5" customHeight="1">
      <c r="A33" s="197" t="s">
        <v>45</v>
      </c>
      <c r="B33" s="191">
        <v>4721409.34</v>
      </c>
      <c r="C33" s="197" t="s">
        <v>46</v>
      </c>
      <c r="D33" s="197"/>
      <c r="E33" s="191">
        <v>4721409.34</v>
      </c>
      <c r="F33" s="215"/>
    </row>
    <row r="34" spans="1:6" ht="12.75">
      <c r="A34" s="200"/>
      <c r="B34" s="200"/>
      <c r="C34" s="200"/>
      <c r="D34" s="200"/>
      <c r="E34" s="200"/>
      <c r="F34" s="200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R13" sqref="R13"/>
    </sheetView>
  </sheetViews>
  <sheetFormatPr defaultColWidth="8.8515625" defaultRowHeight="12.75" customHeight="1"/>
  <cols>
    <col min="1" max="15" width="8.57421875" style="61" customWidth="1"/>
    <col min="16" max="16" width="9.00390625" style="61" customWidth="1"/>
    <col min="17" max="16384" width="8.8515625" style="62" customWidth="1"/>
  </cols>
  <sheetData>
    <row r="1" ht="12.75" customHeight="1">
      <c r="A1" s="61" t="s">
        <v>360</v>
      </c>
    </row>
    <row r="2" spans="3:15" ht="35.25" customHeight="1">
      <c r="C2" s="63" t="s">
        <v>361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37.5" customHeight="1">
      <c r="A3" s="64" t="s">
        <v>2</v>
      </c>
      <c r="B3" s="64"/>
      <c r="C3" s="64"/>
      <c r="D3" s="64"/>
      <c r="E3" s="64"/>
      <c r="F3" s="65"/>
      <c r="G3" s="37"/>
      <c r="H3" s="66"/>
      <c r="J3" s="37"/>
      <c r="K3" s="79"/>
      <c r="L3" s="79"/>
      <c r="M3" s="79"/>
      <c r="N3" s="80" t="s">
        <v>362</v>
      </c>
      <c r="O3" s="79"/>
    </row>
    <row r="4" spans="1:15" ht="30" customHeight="1">
      <c r="A4" s="67" t="s">
        <v>75</v>
      </c>
      <c r="B4" s="67" t="s">
        <v>363</v>
      </c>
      <c r="C4" s="68" t="s">
        <v>364</v>
      </c>
      <c r="D4" s="69" t="s">
        <v>365</v>
      </c>
      <c r="E4" s="69" t="s">
        <v>366</v>
      </c>
      <c r="F4" s="70" t="s">
        <v>367</v>
      </c>
      <c r="G4" s="70"/>
      <c r="H4" s="70"/>
      <c r="I4" s="70"/>
      <c r="J4" s="70"/>
      <c r="K4" s="70"/>
      <c r="L4" s="70" t="s">
        <v>368</v>
      </c>
      <c r="M4" s="70" t="s">
        <v>369</v>
      </c>
      <c r="N4" s="70" t="s">
        <v>370</v>
      </c>
      <c r="O4" s="81" t="s">
        <v>371</v>
      </c>
    </row>
    <row r="5" spans="1:15" ht="27.75" customHeight="1">
      <c r="A5" s="71"/>
      <c r="B5" s="71"/>
      <c r="C5" s="68"/>
      <c r="D5" s="69"/>
      <c r="E5" s="69"/>
      <c r="F5" s="69" t="s">
        <v>50</v>
      </c>
      <c r="G5" s="69" t="s">
        <v>372</v>
      </c>
      <c r="H5" s="69"/>
      <c r="I5" s="69"/>
      <c r="J5" s="70" t="s">
        <v>12</v>
      </c>
      <c r="K5" s="82" t="s">
        <v>148</v>
      </c>
      <c r="L5" s="70"/>
      <c r="M5" s="70"/>
      <c r="N5" s="70"/>
      <c r="O5" s="81"/>
    </row>
    <row r="6" spans="1:15" ht="45.75" customHeight="1">
      <c r="A6" s="72"/>
      <c r="B6" s="72"/>
      <c r="C6" s="73"/>
      <c r="D6" s="74"/>
      <c r="E6" s="74"/>
      <c r="F6" s="74"/>
      <c r="G6" s="74" t="s">
        <v>10</v>
      </c>
      <c r="H6" s="75" t="s">
        <v>149</v>
      </c>
      <c r="I6" s="75" t="s">
        <v>373</v>
      </c>
      <c r="J6" s="75" t="s">
        <v>149</v>
      </c>
      <c r="K6" s="82"/>
      <c r="L6" s="75"/>
      <c r="M6" s="75"/>
      <c r="N6" s="75"/>
      <c r="O6" s="83"/>
    </row>
    <row r="7" spans="1:15" ht="19.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9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9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9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9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9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9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19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19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27" customHeight="1">
      <c r="A17" s="77" t="s">
        <v>374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</sheetData>
  <sheetProtection formatCells="0" formatColumns="0" formatRows="0" insertColumns="0" insertRows="0" insertHyperlinks="0" deleteColumns="0" deleteRows="0" sort="0" autoFilter="0" pivotTables="0"/>
  <mergeCells count="16">
    <mergeCell ref="C2:O2"/>
    <mergeCell ref="A3:E3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V12" sqref="V12"/>
    </sheetView>
  </sheetViews>
  <sheetFormatPr defaultColWidth="9.140625" defaultRowHeight="12.75"/>
  <cols>
    <col min="1" max="2" width="7.8515625" style="22" customWidth="1"/>
    <col min="3" max="3" width="7.421875" style="22" customWidth="1"/>
    <col min="4" max="4" width="6.7109375" style="22" customWidth="1"/>
    <col min="5" max="5" width="5.7109375" style="22" customWidth="1"/>
    <col min="6" max="6" width="7.421875" style="22" customWidth="1"/>
    <col min="7" max="7" width="9.57421875" style="22" customWidth="1"/>
    <col min="8" max="8" width="6.8515625" style="22" customWidth="1"/>
    <col min="9" max="9" width="7.421875" style="22" customWidth="1"/>
    <col min="10" max="10" width="3.57421875" style="22" customWidth="1"/>
    <col min="11" max="12" width="3.421875" style="22" customWidth="1"/>
    <col min="13" max="13" width="2.7109375" style="22" customWidth="1"/>
    <col min="14" max="14" width="7.28125" style="22" customWidth="1"/>
    <col min="15" max="15" width="7.8515625" style="22" customWidth="1"/>
    <col min="16" max="17" width="3.421875" style="22" customWidth="1"/>
    <col min="18" max="18" width="4.28125" style="22" customWidth="1"/>
    <col min="19" max="19" width="7.140625" style="22" customWidth="1"/>
    <col min="20" max="20" width="8.00390625" style="22" customWidth="1"/>
    <col min="21" max="21" width="4.00390625" style="22" customWidth="1"/>
    <col min="22" max="22" width="7.00390625" style="22" customWidth="1"/>
    <col min="23" max="23" width="8.00390625" style="22" customWidth="1"/>
    <col min="24" max="24" width="4.00390625" style="22" customWidth="1"/>
    <col min="25" max="25" width="6.7109375" style="22" customWidth="1"/>
    <col min="26" max="16384" width="9.140625" style="22" customWidth="1"/>
  </cols>
  <sheetData>
    <row r="1" spans="1:3" ht="15.75" customHeight="1">
      <c r="A1" s="23" t="s">
        <v>375</v>
      </c>
      <c r="B1" s="24"/>
      <c r="C1" s="24"/>
    </row>
    <row r="2" spans="1:24" s="38" customFormat="1" ht="39.75" customHeight="1">
      <c r="A2" s="39" t="s">
        <v>376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6" ht="21.75" customHeight="1">
      <c r="A3" s="26" t="s">
        <v>2</v>
      </c>
      <c r="B3" s="26"/>
      <c r="C3" s="26"/>
      <c r="D3" s="26"/>
      <c r="E3" s="26"/>
      <c r="F3" s="26"/>
    </row>
    <row r="4" spans="1:24" s="4" customFormat="1" ht="48" customHeight="1">
      <c r="A4" s="40" t="s">
        <v>377</v>
      </c>
      <c r="B4" s="40" t="s">
        <v>378</v>
      </c>
      <c r="C4" s="40"/>
      <c r="D4" s="40" t="s">
        <v>379</v>
      </c>
      <c r="E4" s="40"/>
      <c r="F4" s="40" t="s">
        <v>380</v>
      </c>
      <c r="G4" s="40"/>
      <c r="H4" s="40" t="s">
        <v>381</v>
      </c>
      <c r="I4" s="42"/>
      <c r="J4" s="42"/>
      <c r="K4" s="40" t="s">
        <v>382</v>
      </c>
      <c r="L4" s="42"/>
      <c r="M4" s="42"/>
      <c r="N4" s="40" t="s">
        <v>383</v>
      </c>
      <c r="O4" s="42"/>
      <c r="P4" s="42"/>
      <c r="Q4" s="42"/>
      <c r="R4" s="42"/>
      <c r="S4" s="42"/>
      <c r="T4" s="42"/>
      <c r="U4" s="42"/>
      <c r="V4" s="40" t="s">
        <v>384</v>
      </c>
      <c r="W4" s="42"/>
      <c r="X4" s="42"/>
    </row>
    <row r="5" spans="1:24" ht="24.75" customHeight="1">
      <c r="A5" s="40"/>
      <c r="B5" s="40"/>
      <c r="C5" s="40"/>
      <c r="D5" s="40"/>
      <c r="E5" s="40"/>
      <c r="F5" s="40"/>
      <c r="G5" s="40"/>
      <c r="H5" s="40" t="s">
        <v>385</v>
      </c>
      <c r="I5" s="40" t="s">
        <v>149</v>
      </c>
      <c r="J5" s="42"/>
      <c r="K5" s="40" t="s">
        <v>50</v>
      </c>
      <c r="L5" s="40" t="s">
        <v>149</v>
      </c>
      <c r="M5" s="42"/>
      <c r="N5" s="40" t="s">
        <v>383</v>
      </c>
      <c r="O5" s="42"/>
      <c r="P5" s="42"/>
      <c r="Q5" s="40" t="s">
        <v>386</v>
      </c>
      <c r="R5" s="42"/>
      <c r="S5" s="40" t="s">
        <v>387</v>
      </c>
      <c r="T5" s="42"/>
      <c r="U5" s="42"/>
      <c r="V5" s="40" t="s">
        <v>50</v>
      </c>
      <c r="W5" s="40" t="s">
        <v>149</v>
      </c>
      <c r="X5" s="42"/>
    </row>
    <row r="6" spans="1:24" ht="24.75" customHeight="1">
      <c r="A6" s="40"/>
      <c r="B6" s="41" t="s">
        <v>112</v>
      </c>
      <c r="C6" s="41" t="s">
        <v>113</v>
      </c>
      <c r="D6" s="41" t="s">
        <v>112</v>
      </c>
      <c r="E6" s="41" t="s">
        <v>113</v>
      </c>
      <c r="F6" s="41" t="s">
        <v>112</v>
      </c>
      <c r="G6" s="41" t="s">
        <v>113</v>
      </c>
      <c r="H6" s="42"/>
      <c r="I6" s="40" t="s">
        <v>110</v>
      </c>
      <c r="J6" s="40" t="s">
        <v>111</v>
      </c>
      <c r="K6" s="42"/>
      <c r="L6" s="40" t="s">
        <v>110</v>
      </c>
      <c r="M6" s="40" t="s">
        <v>111</v>
      </c>
      <c r="N6" s="40" t="s">
        <v>10</v>
      </c>
      <c r="O6" s="40" t="s">
        <v>149</v>
      </c>
      <c r="P6" s="42"/>
      <c r="Q6" s="40" t="s">
        <v>50</v>
      </c>
      <c r="R6" s="40" t="s">
        <v>149</v>
      </c>
      <c r="S6" s="40" t="s">
        <v>50</v>
      </c>
      <c r="T6" s="40" t="s">
        <v>149</v>
      </c>
      <c r="U6" s="42"/>
      <c r="V6" s="42"/>
      <c r="W6" s="40" t="s">
        <v>110</v>
      </c>
      <c r="X6" s="40" t="s">
        <v>111</v>
      </c>
    </row>
    <row r="7" spans="1:24" ht="38.25" customHeight="1">
      <c r="A7" s="40"/>
      <c r="B7" s="41"/>
      <c r="C7" s="41"/>
      <c r="D7" s="41"/>
      <c r="E7" s="41"/>
      <c r="F7" s="41"/>
      <c r="G7" s="41"/>
      <c r="H7" s="42"/>
      <c r="I7" s="40"/>
      <c r="J7" s="40"/>
      <c r="K7" s="42"/>
      <c r="L7" s="40"/>
      <c r="M7" s="40"/>
      <c r="N7" s="40"/>
      <c r="O7" s="40" t="s">
        <v>110</v>
      </c>
      <c r="P7" s="40" t="s">
        <v>111</v>
      </c>
      <c r="Q7" s="40"/>
      <c r="R7" s="40" t="s">
        <v>111</v>
      </c>
      <c r="S7" s="40"/>
      <c r="T7" s="40" t="s">
        <v>110</v>
      </c>
      <c r="U7" s="40" t="s">
        <v>111</v>
      </c>
      <c r="V7" s="42"/>
      <c r="W7" s="40"/>
      <c r="X7" s="40"/>
    </row>
    <row r="8" spans="1:24" ht="38.25" customHeight="1">
      <c r="A8" s="43" t="s">
        <v>50</v>
      </c>
      <c r="B8" s="44"/>
      <c r="C8" s="44"/>
      <c r="D8" s="44"/>
      <c r="E8" s="44"/>
      <c r="F8" s="44"/>
      <c r="G8" s="44"/>
      <c r="H8" s="45">
        <v>110000</v>
      </c>
      <c r="I8" s="54">
        <v>110000</v>
      </c>
      <c r="J8" s="54"/>
      <c r="K8" s="55"/>
      <c r="L8" s="54"/>
      <c r="M8" s="54"/>
      <c r="N8" s="54">
        <v>80000</v>
      </c>
      <c r="O8" s="54">
        <v>80000</v>
      </c>
      <c r="P8" s="54"/>
      <c r="Q8" s="54"/>
      <c r="R8" s="54"/>
      <c r="S8" s="54">
        <v>80000</v>
      </c>
      <c r="T8" s="54">
        <v>80000</v>
      </c>
      <c r="U8" s="54"/>
      <c r="V8" s="56"/>
      <c r="W8" s="57"/>
      <c r="X8" s="58"/>
    </row>
    <row r="9" spans="1:24" ht="38.25" customHeight="1">
      <c r="A9" s="43" t="s">
        <v>388</v>
      </c>
      <c r="B9" s="46"/>
      <c r="C9" s="46"/>
      <c r="D9" s="46"/>
      <c r="E9" s="46"/>
      <c r="F9" s="46"/>
      <c r="G9" s="46"/>
      <c r="H9" s="45">
        <v>110000</v>
      </c>
      <c r="I9" s="54">
        <v>110000</v>
      </c>
      <c r="J9" s="54"/>
      <c r="K9" s="55"/>
      <c r="L9" s="54"/>
      <c r="M9" s="54"/>
      <c r="N9" s="54">
        <v>80000</v>
      </c>
      <c r="O9" s="54">
        <v>80000</v>
      </c>
      <c r="P9" s="54"/>
      <c r="Q9" s="54"/>
      <c r="R9" s="54"/>
      <c r="S9" s="54">
        <v>80000</v>
      </c>
      <c r="T9" s="54">
        <v>80000</v>
      </c>
      <c r="U9" s="54"/>
      <c r="V9" s="55"/>
      <c r="W9" s="54"/>
      <c r="X9" s="59"/>
    </row>
    <row r="10" spans="1:24" ht="33.75" customHeight="1">
      <c r="A10" s="47" t="s">
        <v>389</v>
      </c>
      <c r="B10" s="48" t="s">
        <v>390</v>
      </c>
      <c r="C10" s="48" t="s">
        <v>84</v>
      </c>
      <c r="D10" s="48" t="s">
        <v>391</v>
      </c>
      <c r="E10" s="48" t="s">
        <v>392</v>
      </c>
      <c r="F10" s="49" t="s">
        <v>393</v>
      </c>
      <c r="G10" s="48" t="s">
        <v>394</v>
      </c>
      <c r="H10" s="50">
        <v>80000</v>
      </c>
      <c r="I10" s="50">
        <v>80000</v>
      </c>
      <c r="J10" s="50">
        <v>0</v>
      </c>
      <c r="K10" s="50">
        <v>0</v>
      </c>
      <c r="L10" s="50">
        <v>0</v>
      </c>
      <c r="M10" s="50">
        <v>0</v>
      </c>
      <c r="N10" s="50">
        <v>80000</v>
      </c>
      <c r="O10" s="50">
        <v>80000</v>
      </c>
      <c r="P10" s="50">
        <v>0</v>
      </c>
      <c r="Q10" s="50">
        <v>0</v>
      </c>
      <c r="R10" s="50">
        <v>0</v>
      </c>
      <c r="S10" s="50">
        <v>80000</v>
      </c>
      <c r="T10" s="50">
        <v>80000</v>
      </c>
      <c r="U10" s="50">
        <v>0</v>
      </c>
      <c r="V10" s="60"/>
      <c r="W10" s="60"/>
      <c r="X10" s="60"/>
    </row>
    <row r="11" spans="1:24" ht="24.75" customHeight="1">
      <c r="A11" s="47" t="s">
        <v>389</v>
      </c>
      <c r="B11" s="47" t="s">
        <v>395</v>
      </c>
      <c r="C11" s="47" t="s">
        <v>84</v>
      </c>
      <c r="D11" s="51">
        <v>30217</v>
      </c>
      <c r="E11" s="52" t="s">
        <v>396</v>
      </c>
      <c r="F11" s="53">
        <v>50206</v>
      </c>
      <c r="G11" s="43" t="s">
        <v>397</v>
      </c>
      <c r="H11" s="51">
        <v>30000</v>
      </c>
      <c r="I11" s="51">
        <v>30000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>
        <v>30000</v>
      </c>
      <c r="W11" s="51">
        <v>30000</v>
      </c>
      <c r="X11" s="51"/>
    </row>
    <row r="12" spans="1:24" ht="24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24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24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24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24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24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</sheetData>
  <sheetProtection/>
  <mergeCells count="37">
    <mergeCell ref="A1:C1"/>
    <mergeCell ref="A2:X2"/>
    <mergeCell ref="A3:F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S10" sqref="S10"/>
    </sheetView>
  </sheetViews>
  <sheetFormatPr defaultColWidth="9.140625" defaultRowHeight="12.75"/>
  <cols>
    <col min="1" max="3" width="3.140625" style="22" customWidth="1"/>
    <col min="4" max="4" width="23.28125" style="22" customWidth="1"/>
    <col min="5" max="5" width="14.00390625" style="22" customWidth="1"/>
    <col min="6" max="14" width="12.57421875" style="22" customWidth="1"/>
    <col min="15" max="15" width="9.7109375" style="22" customWidth="1"/>
    <col min="16" max="16384" width="9.140625" style="22" customWidth="1"/>
  </cols>
  <sheetData>
    <row r="1" spans="1:7" ht="15.75" customHeight="1">
      <c r="A1" s="23" t="s">
        <v>398</v>
      </c>
      <c r="B1" s="23"/>
      <c r="C1" s="23"/>
      <c r="D1" s="23"/>
      <c r="E1" s="23"/>
      <c r="F1" s="24"/>
      <c r="G1" s="24"/>
    </row>
    <row r="2" spans="1:14" ht="39.75" customHeight="1">
      <c r="A2" s="25" t="s">
        <v>399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>
      <c r="A3" s="26" t="s">
        <v>2</v>
      </c>
      <c r="B3" s="26"/>
      <c r="C3" s="26"/>
      <c r="D3" s="26"/>
      <c r="E3" s="26"/>
      <c r="N3" s="37" t="s">
        <v>362</v>
      </c>
    </row>
    <row r="4" spans="1:14" ht="15" customHeight="1">
      <c r="A4" s="27" t="s">
        <v>400</v>
      </c>
      <c r="B4" s="27" t="s">
        <v>5</v>
      </c>
      <c r="C4" s="27" t="s">
        <v>5</v>
      </c>
      <c r="D4" s="27" t="s">
        <v>5</v>
      </c>
      <c r="E4" s="27" t="s">
        <v>109</v>
      </c>
      <c r="F4" s="27" t="s">
        <v>110</v>
      </c>
      <c r="G4" s="27"/>
      <c r="H4" s="27"/>
      <c r="I4" s="27"/>
      <c r="J4" s="27"/>
      <c r="K4" s="27"/>
      <c r="L4" s="27" t="s">
        <v>5</v>
      </c>
      <c r="M4" s="27" t="s">
        <v>5</v>
      </c>
      <c r="N4" s="27" t="s">
        <v>111</v>
      </c>
    </row>
    <row r="5" spans="1:14" ht="27" customHeight="1">
      <c r="A5" s="27" t="s">
        <v>112</v>
      </c>
      <c r="B5" s="27" t="s">
        <v>5</v>
      </c>
      <c r="C5" s="27" t="s">
        <v>5</v>
      </c>
      <c r="D5" s="27" t="s">
        <v>113</v>
      </c>
      <c r="E5" s="27"/>
      <c r="F5" s="27" t="s">
        <v>10</v>
      </c>
      <c r="G5" s="27" t="s">
        <v>114</v>
      </c>
      <c r="H5" s="27" t="s">
        <v>116</v>
      </c>
      <c r="I5" s="27" t="s">
        <v>307</v>
      </c>
      <c r="J5" s="27" t="s">
        <v>401</v>
      </c>
      <c r="K5" s="27" t="s">
        <v>402</v>
      </c>
      <c r="L5" s="27" t="s">
        <v>403</v>
      </c>
      <c r="M5" s="27" t="s">
        <v>404</v>
      </c>
      <c r="N5" s="27"/>
    </row>
    <row r="6" spans="1:14" ht="24.75" customHeight="1">
      <c r="A6" s="28" t="s">
        <v>122</v>
      </c>
      <c r="B6" s="28" t="s">
        <v>124</v>
      </c>
      <c r="C6" s="29" t="s">
        <v>123</v>
      </c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</row>
    <row r="7" spans="1:14" ht="24.75" customHeight="1">
      <c r="A7" s="33"/>
      <c r="B7" s="33"/>
      <c r="C7" s="27"/>
      <c r="D7" s="27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24.75" customHeight="1">
      <c r="A8" s="33"/>
      <c r="B8" s="33"/>
      <c r="C8" s="27"/>
      <c r="D8" s="27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4.75" customHeight="1">
      <c r="A9" s="33"/>
      <c r="B9" s="33"/>
      <c r="C9" s="27"/>
      <c r="D9" s="27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4.75" customHeight="1">
      <c r="A10" s="33"/>
      <c r="B10" s="33"/>
      <c r="C10" s="27"/>
      <c r="D10" s="27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4.75" customHeight="1">
      <c r="A11" s="33"/>
      <c r="B11" s="33"/>
      <c r="C11" s="27"/>
      <c r="D11" s="27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24.75" customHeight="1">
      <c r="A12" s="33"/>
      <c r="B12" s="33"/>
      <c r="C12" s="27"/>
      <c r="D12" s="27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4.75" customHeight="1">
      <c r="A13" s="33"/>
      <c r="B13" s="33"/>
      <c r="C13" s="27"/>
      <c r="D13" s="27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4.75" customHeight="1">
      <c r="A14" s="33"/>
      <c r="B14" s="33"/>
      <c r="C14" s="27"/>
      <c r="D14" s="27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24.75" customHeight="1">
      <c r="A15" s="33"/>
      <c r="B15" s="33"/>
      <c r="C15" s="27"/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4.75" customHeight="1">
      <c r="A16" s="33"/>
      <c r="B16" s="33"/>
      <c r="C16" s="27"/>
      <c r="D16" s="27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4.75" customHeight="1">
      <c r="A17" s="33"/>
      <c r="B17" s="33"/>
      <c r="C17" s="27"/>
      <c r="D17" s="27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24.75" customHeight="1">
      <c r="A18" s="33"/>
      <c r="B18" s="33"/>
      <c r="C18" s="27"/>
      <c r="D18" s="27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24.75" customHeight="1">
      <c r="A19" s="35" t="s">
        <v>405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sheetProtection/>
  <mergeCells count="10">
    <mergeCell ref="A1:D1"/>
    <mergeCell ref="E1:G1"/>
    <mergeCell ref="A2:N2"/>
    <mergeCell ref="A3:E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10" sqref="F10"/>
    </sheetView>
  </sheetViews>
  <sheetFormatPr defaultColWidth="9.140625" defaultRowHeight="12.75"/>
  <cols>
    <col min="1" max="1" width="30.28125" style="2" customWidth="1"/>
    <col min="2" max="12" width="9.7109375" style="3" customWidth="1"/>
    <col min="13" max="14" width="8.8515625" style="4" customWidth="1"/>
  </cols>
  <sheetData>
    <row r="1" ht="15">
      <c r="A1" s="5" t="s">
        <v>406</v>
      </c>
    </row>
    <row r="2" spans="1:12" ht="22.5">
      <c r="A2" s="6" t="s">
        <v>407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3.75" customHeight="1">
      <c r="A3" s="8" t="s">
        <v>49</v>
      </c>
      <c r="B3" s="9" t="s">
        <v>408</v>
      </c>
      <c r="C3" s="9"/>
      <c r="D3" s="9"/>
      <c r="E3" s="9"/>
      <c r="F3" s="9" t="s">
        <v>409</v>
      </c>
      <c r="G3" s="9"/>
      <c r="H3" s="9"/>
      <c r="I3" s="9"/>
      <c r="J3" s="19" t="s">
        <v>410</v>
      </c>
      <c r="K3" s="19"/>
      <c r="L3" s="20"/>
    </row>
    <row r="4" spans="1:12" ht="48">
      <c r="A4" s="10"/>
      <c r="B4" s="11" t="s">
        <v>411</v>
      </c>
      <c r="C4" s="12" t="s">
        <v>412</v>
      </c>
      <c r="D4" s="11" t="s">
        <v>413</v>
      </c>
      <c r="E4" s="12" t="s">
        <v>414</v>
      </c>
      <c r="F4" s="11" t="s">
        <v>415</v>
      </c>
      <c r="G4" s="12" t="s">
        <v>416</v>
      </c>
      <c r="H4" s="11" t="s">
        <v>417</v>
      </c>
      <c r="I4" s="12" t="s">
        <v>418</v>
      </c>
      <c r="J4" s="11" t="s">
        <v>419</v>
      </c>
      <c r="K4" s="11" t="s">
        <v>420</v>
      </c>
      <c r="L4" s="21" t="s">
        <v>421</v>
      </c>
    </row>
    <row r="5" spans="1:12" s="1" customFormat="1" ht="15">
      <c r="A5" s="13" t="s">
        <v>64</v>
      </c>
      <c r="B5" s="14">
        <v>32</v>
      </c>
      <c r="C5" s="15">
        <v>20</v>
      </c>
      <c r="D5" s="15"/>
      <c r="E5" s="15">
        <v>12</v>
      </c>
      <c r="F5" s="15">
        <v>25</v>
      </c>
      <c r="G5" s="15">
        <v>15</v>
      </c>
      <c r="H5" s="15"/>
      <c r="I5" s="15">
        <v>10</v>
      </c>
      <c r="J5" s="15">
        <v>34</v>
      </c>
      <c r="K5" s="15"/>
      <c r="L5" s="15"/>
    </row>
    <row r="6" spans="1:12" ht="15">
      <c r="A6" s="16" t="s">
        <v>65</v>
      </c>
      <c r="B6" s="17">
        <v>32</v>
      </c>
      <c r="C6" s="17">
        <v>20</v>
      </c>
      <c r="D6" s="17"/>
      <c r="E6" s="17"/>
      <c r="F6" s="17">
        <v>15</v>
      </c>
      <c r="G6" s="17">
        <v>15</v>
      </c>
      <c r="H6" s="17"/>
      <c r="I6" s="17"/>
      <c r="J6" s="17">
        <v>5</v>
      </c>
      <c r="K6" s="17"/>
      <c r="L6" s="17">
        <v>5</v>
      </c>
    </row>
    <row r="7" spans="1:12" ht="15">
      <c r="A7" s="16" t="s">
        <v>67</v>
      </c>
      <c r="B7" s="17"/>
      <c r="C7" s="17"/>
      <c r="D7" s="17"/>
      <c r="E7" s="17">
        <v>9</v>
      </c>
      <c r="F7" s="17">
        <v>9</v>
      </c>
      <c r="G7" s="17"/>
      <c r="H7" s="17"/>
      <c r="I7" s="17">
        <v>9</v>
      </c>
      <c r="J7" s="17">
        <v>29</v>
      </c>
      <c r="K7" s="17"/>
      <c r="L7" s="17">
        <v>29</v>
      </c>
    </row>
    <row r="8" spans="1:12" ht="15">
      <c r="A8" s="16" t="s">
        <v>66</v>
      </c>
      <c r="B8" s="17"/>
      <c r="C8" s="17"/>
      <c r="D8" s="17"/>
      <c r="E8" s="17">
        <v>3</v>
      </c>
      <c r="F8" s="17">
        <v>1</v>
      </c>
      <c r="G8" s="17"/>
      <c r="H8" s="17"/>
      <c r="I8" s="17">
        <v>1</v>
      </c>
      <c r="J8" s="17"/>
      <c r="K8" s="17"/>
      <c r="L8" s="17"/>
    </row>
    <row r="9" spans="1:12" ht="15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</sheetData>
  <sheetProtection/>
  <mergeCells count="5">
    <mergeCell ref="A2:L2"/>
    <mergeCell ref="B3:E3"/>
    <mergeCell ref="F3:I3"/>
    <mergeCell ref="J3:L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T15" sqref="T15"/>
    </sheetView>
  </sheetViews>
  <sheetFormatPr defaultColWidth="9.140625" defaultRowHeight="12.75"/>
  <cols>
    <col min="1" max="1" width="22.421875" style="22" customWidth="1"/>
    <col min="2" max="2" width="13.57421875" style="22" customWidth="1"/>
    <col min="3" max="6" width="8.7109375" style="22" customWidth="1"/>
    <col min="7" max="7" width="6.7109375" style="22" customWidth="1"/>
    <col min="8" max="8" width="11.7109375" style="22" customWidth="1"/>
    <col min="9" max="13" width="8.7109375" style="22" customWidth="1"/>
    <col min="14" max="14" width="6.7109375" style="22" customWidth="1"/>
    <col min="15" max="15" width="7.57421875" style="22" customWidth="1"/>
    <col min="16" max="16" width="9.7109375" style="22" customWidth="1"/>
    <col min="17" max="16384" width="9.140625" style="22" customWidth="1"/>
  </cols>
  <sheetData>
    <row r="1" ht="15.75" customHeight="1">
      <c r="A1" s="173" t="s">
        <v>47</v>
      </c>
    </row>
    <row r="2" s="25" customFormat="1" ht="39.75" customHeight="1">
      <c r="A2" s="25" t="s">
        <v>48</v>
      </c>
    </row>
    <row r="3" spans="1:15" ht="19.5" customHeight="1">
      <c r="A3" s="122" t="s">
        <v>2</v>
      </c>
      <c r="B3" s="203"/>
      <c r="C3" s="203"/>
      <c r="D3" s="203"/>
      <c r="E3" s="203"/>
      <c r="F3" s="203"/>
      <c r="G3" s="203"/>
      <c r="H3" s="203"/>
      <c r="I3" s="203"/>
      <c r="J3" s="211"/>
      <c r="K3" s="211"/>
      <c r="L3" s="211"/>
      <c r="M3" s="211"/>
      <c r="N3" s="203"/>
      <c r="O3" s="212" t="s">
        <v>3</v>
      </c>
    </row>
    <row r="4" spans="1:15" ht="15.75" customHeight="1">
      <c r="A4" s="204" t="s">
        <v>49</v>
      </c>
      <c r="B4" s="205" t="s">
        <v>50</v>
      </c>
      <c r="C4" s="205" t="s">
        <v>51</v>
      </c>
      <c r="D4" s="205"/>
      <c r="E4" s="205"/>
      <c r="F4" s="205"/>
      <c r="G4" s="205" t="s">
        <v>52</v>
      </c>
      <c r="H4" s="205"/>
      <c r="I4" s="205"/>
      <c r="J4" s="205" t="s">
        <v>53</v>
      </c>
      <c r="K4" s="205" t="s">
        <v>54</v>
      </c>
      <c r="L4" s="205" t="s">
        <v>55</v>
      </c>
      <c r="M4" s="205" t="s">
        <v>56</v>
      </c>
      <c r="N4" s="205" t="s">
        <v>57</v>
      </c>
      <c r="O4" s="205" t="s">
        <v>58</v>
      </c>
    </row>
    <row r="5" spans="1:15" ht="60" customHeight="1">
      <c r="A5" s="204"/>
      <c r="B5" s="205" t="s">
        <v>5</v>
      </c>
      <c r="C5" s="205" t="s">
        <v>10</v>
      </c>
      <c r="D5" s="205" t="s">
        <v>59</v>
      </c>
      <c r="E5" s="205" t="s">
        <v>60</v>
      </c>
      <c r="F5" s="205" t="s">
        <v>61</v>
      </c>
      <c r="G5" s="205" t="s">
        <v>10</v>
      </c>
      <c r="H5" s="143" t="s">
        <v>62</v>
      </c>
      <c r="I5" s="143" t="s">
        <v>63</v>
      </c>
      <c r="J5" s="205"/>
      <c r="K5" s="205"/>
      <c r="L5" s="205"/>
      <c r="M5" s="205"/>
      <c r="N5" s="205"/>
      <c r="O5" s="205" t="s">
        <v>5</v>
      </c>
    </row>
    <row r="6" spans="1:15" ht="19.5" customHeight="1">
      <c r="A6" s="206" t="s">
        <v>64</v>
      </c>
      <c r="B6" s="207">
        <f>B7+B8+B9</f>
        <v>4721409.34</v>
      </c>
      <c r="C6" s="34"/>
      <c r="D6" s="34"/>
      <c r="E6" s="34"/>
      <c r="F6" s="34"/>
      <c r="G6" s="34"/>
      <c r="H6" s="34">
        <f>H7+H8+H9</f>
        <v>4721409.34</v>
      </c>
      <c r="I6" s="34"/>
      <c r="J6" s="146"/>
      <c r="K6" s="146"/>
      <c r="L6" s="146"/>
      <c r="M6" s="146"/>
      <c r="N6" s="146"/>
      <c r="O6" s="146"/>
    </row>
    <row r="7" spans="1:15" ht="19.5" customHeight="1">
      <c r="A7" s="206" t="s">
        <v>65</v>
      </c>
      <c r="B7" s="208">
        <v>3596878.14</v>
      </c>
      <c r="C7" s="209"/>
      <c r="D7" s="209"/>
      <c r="E7" s="209"/>
      <c r="F7" s="209"/>
      <c r="G7" s="209"/>
      <c r="H7" s="208">
        <v>3596878.14</v>
      </c>
      <c r="I7" s="213"/>
      <c r="J7" s="213"/>
      <c r="K7" s="213"/>
      <c r="L7" s="213"/>
      <c r="M7" s="213"/>
      <c r="N7" s="213"/>
      <c r="O7" s="213"/>
    </row>
    <row r="8" spans="1:15" ht="19.5" customHeight="1">
      <c r="A8" s="206" t="s">
        <v>66</v>
      </c>
      <c r="B8" s="208">
        <v>1034239.94</v>
      </c>
      <c r="C8" s="209" t="s">
        <v>5</v>
      </c>
      <c r="D8" s="209"/>
      <c r="E8" s="209"/>
      <c r="F8" s="209"/>
      <c r="G8" s="209"/>
      <c r="H8" s="208">
        <v>1034239.94</v>
      </c>
      <c r="I8" s="213"/>
      <c r="J8" s="213" t="s">
        <v>5</v>
      </c>
      <c r="K8" s="213"/>
      <c r="L8" s="213"/>
      <c r="M8" s="213"/>
      <c r="N8" s="213" t="s">
        <v>5</v>
      </c>
      <c r="O8" s="213" t="s">
        <v>5</v>
      </c>
    </row>
    <row r="9" spans="1:15" ht="19.5" customHeight="1">
      <c r="A9" s="206" t="s">
        <v>67</v>
      </c>
      <c r="B9" s="208">
        <v>90291.26</v>
      </c>
      <c r="C9" s="210"/>
      <c r="D9" s="210"/>
      <c r="E9" s="210"/>
      <c r="F9" s="210"/>
      <c r="G9" s="210"/>
      <c r="H9" s="208">
        <v>90291.26</v>
      </c>
      <c r="I9" s="51"/>
      <c r="J9" s="214"/>
      <c r="K9" s="214"/>
      <c r="L9" s="214"/>
      <c r="M9" s="214"/>
      <c r="N9" s="51"/>
      <c r="O9" s="51"/>
    </row>
    <row r="10" spans="1:15" ht="19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9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9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9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9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K8" sqref="K8"/>
    </sheetView>
  </sheetViews>
  <sheetFormatPr defaultColWidth="9.140625" defaultRowHeight="12.75"/>
  <cols>
    <col min="1" max="1" width="11.57421875" style="22" customWidth="1"/>
    <col min="2" max="2" width="38.00390625" style="22" customWidth="1"/>
    <col min="3" max="3" width="22.8515625" style="22" customWidth="1"/>
    <col min="4" max="5" width="21.57421875" style="22" customWidth="1"/>
    <col min="6" max="6" width="19.7109375" style="22" customWidth="1"/>
    <col min="7" max="7" width="13.57421875" style="22" customWidth="1"/>
    <col min="8" max="8" width="13.28125" style="22" customWidth="1"/>
    <col min="9" max="16384" width="9.140625" style="22" customWidth="1"/>
  </cols>
  <sheetData>
    <row r="1" spans="1:3" ht="15.75" customHeight="1">
      <c r="A1" s="23" t="s">
        <v>68</v>
      </c>
      <c r="B1" s="24"/>
      <c r="C1" s="24"/>
    </row>
    <row r="2" spans="1:8" ht="39.75" customHeight="1">
      <c r="A2" s="25" t="s">
        <v>69</v>
      </c>
      <c r="B2" s="25"/>
      <c r="C2" s="25"/>
      <c r="D2" s="25"/>
      <c r="E2" s="25"/>
      <c r="F2" s="25"/>
      <c r="G2" s="25"/>
      <c r="H2" s="25"/>
    </row>
    <row r="3" spans="1:8" ht="19.5" customHeight="1">
      <c r="A3" s="65" t="s">
        <v>2</v>
      </c>
      <c r="B3" s="65"/>
      <c r="C3" s="65"/>
      <c r="H3" s="37" t="s">
        <v>3</v>
      </c>
    </row>
    <row r="4" spans="1:8" s="61" customFormat="1" ht="30.75" customHeight="1">
      <c r="A4" s="108" t="s">
        <v>70</v>
      </c>
      <c r="B4" s="108"/>
      <c r="C4" s="157" t="s">
        <v>71</v>
      </c>
      <c r="D4" s="158" t="s">
        <v>72</v>
      </c>
      <c r="E4" s="158"/>
      <c r="F4" s="158"/>
      <c r="G4" s="159" t="s">
        <v>73</v>
      </c>
      <c r="H4" s="114" t="s">
        <v>74</v>
      </c>
    </row>
    <row r="5" spans="1:8" s="61" customFormat="1" ht="27.75" customHeight="1">
      <c r="A5" s="114" t="s">
        <v>75</v>
      </c>
      <c r="B5" s="114" t="s">
        <v>76</v>
      </c>
      <c r="C5" s="160"/>
      <c r="D5" s="161" t="s">
        <v>10</v>
      </c>
      <c r="E5" s="161" t="s">
        <v>77</v>
      </c>
      <c r="F5" s="162" t="s">
        <v>78</v>
      </c>
      <c r="G5" s="163"/>
      <c r="H5" s="164"/>
    </row>
    <row r="6" spans="1:8" s="61" customFormat="1" ht="27.75" customHeight="1">
      <c r="A6" s="201" t="s">
        <v>79</v>
      </c>
      <c r="B6" s="201"/>
      <c r="C6" s="202">
        <v>4721409.34</v>
      </c>
      <c r="D6" s="202">
        <v>4721409.34</v>
      </c>
      <c r="E6" s="202">
        <v>4721409.34</v>
      </c>
      <c r="F6" s="162"/>
      <c r="G6" s="158"/>
      <c r="H6" s="158"/>
    </row>
    <row r="7" spans="1:8" s="61" customFormat="1" ht="27.75" customHeight="1">
      <c r="A7" s="201" t="s">
        <v>80</v>
      </c>
      <c r="B7" s="201"/>
      <c r="C7" s="202">
        <v>90291.26</v>
      </c>
      <c r="D7" s="202">
        <v>90291.26</v>
      </c>
      <c r="E7" s="202">
        <v>90291.26</v>
      </c>
      <c r="F7" s="162"/>
      <c r="G7" s="158"/>
      <c r="H7" s="158"/>
    </row>
    <row r="8" spans="1:8" s="61" customFormat="1" ht="27.75" customHeight="1">
      <c r="A8" s="168" t="s">
        <v>81</v>
      </c>
      <c r="B8" s="168" t="s">
        <v>82</v>
      </c>
      <c r="C8" s="169">
        <v>50209.78</v>
      </c>
      <c r="D8" s="169">
        <v>50209.78</v>
      </c>
      <c r="E8" s="169">
        <v>50209.78</v>
      </c>
      <c r="F8" s="162"/>
      <c r="G8" s="158"/>
      <c r="H8" s="158"/>
    </row>
    <row r="9" spans="1:8" s="61" customFormat="1" ht="27.75" customHeight="1">
      <c r="A9" s="168" t="s">
        <v>83</v>
      </c>
      <c r="B9" s="170" t="s">
        <v>84</v>
      </c>
      <c r="C9" s="169">
        <v>21801.04</v>
      </c>
      <c r="D9" s="169">
        <v>21801.04</v>
      </c>
      <c r="E9" s="169">
        <v>21801.04</v>
      </c>
      <c r="F9" s="162"/>
      <c r="G9" s="158"/>
      <c r="H9" s="158"/>
    </row>
    <row r="10" spans="1:8" s="61" customFormat="1" ht="27.75" customHeight="1">
      <c r="A10" s="168" t="s">
        <v>85</v>
      </c>
      <c r="B10" s="170" t="s">
        <v>86</v>
      </c>
      <c r="C10" s="169">
        <v>5945.88</v>
      </c>
      <c r="D10" s="169">
        <v>5945.88</v>
      </c>
      <c r="E10" s="169">
        <v>5945.88</v>
      </c>
      <c r="F10" s="162"/>
      <c r="G10" s="158"/>
      <c r="H10" s="158"/>
    </row>
    <row r="11" spans="1:8" s="61" customFormat="1" ht="27.75" customHeight="1">
      <c r="A11" s="168" t="s">
        <v>87</v>
      </c>
      <c r="B11" s="168" t="s">
        <v>88</v>
      </c>
      <c r="C11" s="169">
        <v>3524.16</v>
      </c>
      <c r="D11" s="169">
        <v>3524.16</v>
      </c>
      <c r="E11" s="169">
        <v>3524.16</v>
      </c>
      <c r="F11" s="162"/>
      <c r="G11" s="158"/>
      <c r="H11" s="158"/>
    </row>
    <row r="12" spans="1:8" ht="19.5" customHeight="1">
      <c r="A12" s="168" t="s">
        <v>89</v>
      </c>
      <c r="B12" s="168" t="s">
        <v>90</v>
      </c>
      <c r="C12" s="169">
        <v>8810.4</v>
      </c>
      <c r="D12" s="169">
        <v>8810.4</v>
      </c>
      <c r="E12" s="169">
        <v>8810.4</v>
      </c>
      <c r="F12" s="51"/>
      <c r="G12" s="51"/>
      <c r="H12" s="51"/>
    </row>
    <row r="13" spans="1:8" ht="19.5" customHeight="1">
      <c r="A13" s="201" t="s">
        <v>91</v>
      </c>
      <c r="B13" s="201"/>
      <c r="C13" s="202">
        <v>1034239.94</v>
      </c>
      <c r="D13" s="202">
        <v>1034239.94</v>
      </c>
      <c r="E13" s="202">
        <v>1034239.94</v>
      </c>
      <c r="F13" s="51"/>
      <c r="G13" s="51"/>
      <c r="H13" s="51"/>
    </row>
    <row r="14" spans="1:8" ht="19.5" customHeight="1">
      <c r="A14" s="168" t="s">
        <v>92</v>
      </c>
      <c r="B14" s="168" t="s">
        <v>93</v>
      </c>
      <c r="C14" s="169">
        <v>615667.82</v>
      </c>
      <c r="D14" s="169">
        <v>615667.82</v>
      </c>
      <c r="E14" s="169">
        <v>615667.82</v>
      </c>
      <c r="F14" s="51"/>
      <c r="G14" s="51"/>
      <c r="H14" s="51"/>
    </row>
    <row r="15" spans="1:8" ht="19.5" customHeight="1">
      <c r="A15" s="168" t="s">
        <v>83</v>
      </c>
      <c r="B15" s="168" t="s">
        <v>84</v>
      </c>
      <c r="C15" s="169">
        <v>195635.76</v>
      </c>
      <c r="D15" s="169">
        <v>195635.76</v>
      </c>
      <c r="E15" s="169">
        <v>195635.76</v>
      </c>
      <c r="F15" s="51"/>
      <c r="G15" s="51"/>
      <c r="H15" s="51"/>
    </row>
    <row r="16" spans="1:8" ht="19.5" customHeight="1">
      <c r="A16" s="168" t="s">
        <v>85</v>
      </c>
      <c r="B16" s="168" t="s">
        <v>86</v>
      </c>
      <c r="C16" s="169">
        <v>72915.72</v>
      </c>
      <c r="D16" s="169">
        <v>72915.72</v>
      </c>
      <c r="E16" s="169">
        <v>72915.72</v>
      </c>
      <c r="F16" s="51"/>
      <c r="G16" s="51"/>
      <c r="H16" s="51"/>
    </row>
    <row r="17" spans="1:8" ht="19.5" customHeight="1">
      <c r="A17" s="168" t="s">
        <v>87</v>
      </c>
      <c r="B17" s="168" t="s">
        <v>88</v>
      </c>
      <c r="C17" s="169">
        <v>42863.04</v>
      </c>
      <c r="D17" s="169">
        <v>42863.04</v>
      </c>
      <c r="E17" s="169">
        <v>42863.04</v>
      </c>
      <c r="F17" s="51"/>
      <c r="G17" s="51"/>
      <c r="H17" s="51"/>
    </row>
    <row r="18" spans="1:8" ht="19.5" customHeight="1">
      <c r="A18" s="168" t="s">
        <v>89</v>
      </c>
      <c r="B18" s="168" t="s">
        <v>90</v>
      </c>
      <c r="C18" s="169">
        <v>107157.6</v>
      </c>
      <c r="D18" s="169">
        <v>107157.6</v>
      </c>
      <c r="E18" s="169">
        <v>107157.6</v>
      </c>
      <c r="F18" s="51"/>
      <c r="G18" s="51"/>
      <c r="H18" s="51"/>
    </row>
    <row r="19" spans="1:8" ht="19.5" customHeight="1">
      <c r="A19" s="201" t="s">
        <v>94</v>
      </c>
      <c r="B19" s="201"/>
      <c r="C19" s="202">
        <v>3596878.14</v>
      </c>
      <c r="D19" s="202">
        <v>3596878.14</v>
      </c>
      <c r="E19" s="202">
        <v>3596878.14</v>
      </c>
      <c r="F19" s="51"/>
      <c r="G19" s="51"/>
      <c r="H19" s="51"/>
    </row>
    <row r="20" spans="1:8" ht="19.5" customHeight="1">
      <c r="A20" s="168" t="s">
        <v>83</v>
      </c>
      <c r="B20" s="168" t="s">
        <v>84</v>
      </c>
      <c r="C20" s="169">
        <v>2926743.7</v>
      </c>
      <c r="D20" s="169">
        <v>2926743.7</v>
      </c>
      <c r="E20" s="169">
        <v>2926743.7</v>
      </c>
      <c r="F20" s="51"/>
      <c r="G20" s="51"/>
      <c r="H20" s="51"/>
    </row>
    <row r="21" spans="1:8" ht="19.5" customHeight="1">
      <c r="A21" s="168" t="s">
        <v>95</v>
      </c>
      <c r="B21" s="168" t="s">
        <v>96</v>
      </c>
      <c r="C21" s="169">
        <v>170000</v>
      </c>
      <c r="D21" s="169">
        <v>170000</v>
      </c>
      <c r="E21" s="169">
        <v>170000</v>
      </c>
      <c r="F21" s="51"/>
      <c r="G21" s="51"/>
      <c r="H21" s="51"/>
    </row>
    <row r="22" spans="1:8" ht="19.5" customHeight="1">
      <c r="A22" s="168" t="s">
        <v>97</v>
      </c>
      <c r="B22" s="170" t="s">
        <v>98</v>
      </c>
      <c r="C22" s="169">
        <v>121932</v>
      </c>
      <c r="D22" s="169">
        <v>121932</v>
      </c>
      <c r="E22" s="169">
        <v>121932</v>
      </c>
      <c r="F22" s="51"/>
      <c r="G22" s="51"/>
      <c r="H22" s="51"/>
    </row>
    <row r="23" spans="1:8" ht="19.5" customHeight="1">
      <c r="A23" s="168" t="s">
        <v>85</v>
      </c>
      <c r="B23" s="168" t="s">
        <v>86</v>
      </c>
      <c r="C23" s="169">
        <v>123524.76</v>
      </c>
      <c r="D23" s="169">
        <v>123524.76</v>
      </c>
      <c r="E23" s="169">
        <v>123524.76</v>
      </c>
      <c r="F23" s="51"/>
      <c r="G23" s="51"/>
      <c r="H23" s="51"/>
    </row>
    <row r="24" spans="1:8" ht="19.5" customHeight="1">
      <c r="A24" s="168" t="s">
        <v>87</v>
      </c>
      <c r="B24" s="168" t="s">
        <v>88</v>
      </c>
      <c r="C24" s="169">
        <v>66747.84</v>
      </c>
      <c r="D24" s="169">
        <v>66747.84</v>
      </c>
      <c r="E24" s="169">
        <v>66747.84</v>
      </c>
      <c r="F24" s="51"/>
      <c r="G24" s="51"/>
      <c r="H24" s="51"/>
    </row>
    <row r="25" spans="1:8" ht="19.5" customHeight="1">
      <c r="A25" s="168" t="s">
        <v>89</v>
      </c>
      <c r="B25" s="168" t="s">
        <v>90</v>
      </c>
      <c r="C25" s="169">
        <v>166869.6</v>
      </c>
      <c r="D25" s="169">
        <v>166869.6</v>
      </c>
      <c r="E25" s="169">
        <v>166869.6</v>
      </c>
      <c r="F25" s="51"/>
      <c r="G25" s="51"/>
      <c r="H25" s="51"/>
    </row>
    <row r="26" spans="1:8" ht="19.5" customHeight="1">
      <c r="A26" s="168" t="s">
        <v>99</v>
      </c>
      <c r="B26" s="168" t="s">
        <v>100</v>
      </c>
      <c r="C26" s="169">
        <v>21060.24</v>
      </c>
      <c r="D26" s="169">
        <v>21060.24</v>
      </c>
      <c r="E26" s="169">
        <v>21060.24</v>
      </c>
      <c r="F26" s="51"/>
      <c r="G26" s="51"/>
      <c r="H26" s="51"/>
    </row>
    <row r="27" spans="1:8" ht="19.5" customHeight="1">
      <c r="A27" s="51"/>
      <c r="B27" s="51"/>
      <c r="C27" s="51"/>
      <c r="D27" s="51"/>
      <c r="E27" s="51"/>
      <c r="F27" s="51"/>
      <c r="G27" s="51"/>
      <c r="H27" s="51"/>
    </row>
    <row r="28" spans="1:8" ht="19.5" customHeight="1">
      <c r="A28" s="51"/>
      <c r="B28" s="51"/>
      <c r="C28" s="51"/>
      <c r="D28" s="51"/>
      <c r="E28" s="51"/>
      <c r="F28" s="51"/>
      <c r="G28" s="51"/>
      <c r="H28" s="51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K24" sqref="K24"/>
    </sheetView>
  </sheetViews>
  <sheetFormatPr defaultColWidth="9.140625" defaultRowHeight="12.75"/>
  <cols>
    <col min="1" max="1" width="33.421875" style="22" customWidth="1"/>
    <col min="2" max="2" width="19.421875" style="22" customWidth="1"/>
    <col min="3" max="3" width="43.7109375" style="22" customWidth="1"/>
    <col min="4" max="6" width="14.00390625" style="22" customWidth="1"/>
    <col min="7" max="7" width="9.7109375" style="22" customWidth="1"/>
    <col min="8" max="16384" width="9.140625" style="22" customWidth="1"/>
  </cols>
  <sheetData>
    <row r="1" s="173" customFormat="1" ht="15.75" customHeight="1">
      <c r="A1" s="173" t="s">
        <v>101</v>
      </c>
    </row>
    <row r="2" spans="1:6" s="174" customFormat="1" ht="39.75" customHeight="1">
      <c r="A2" s="25" t="s">
        <v>102</v>
      </c>
      <c r="B2" s="25"/>
      <c r="C2" s="25"/>
      <c r="D2" s="25"/>
      <c r="E2" s="25"/>
      <c r="F2" s="25"/>
    </row>
    <row r="3" ht="14.25">
      <c r="F3" s="37"/>
    </row>
    <row r="4" spans="1:6" ht="19.5" customHeight="1">
      <c r="A4" s="122" t="s">
        <v>2</v>
      </c>
      <c r="F4" s="37" t="s">
        <v>3</v>
      </c>
    </row>
    <row r="5" spans="1:6" ht="15" customHeight="1">
      <c r="A5" s="175" t="s">
        <v>4</v>
      </c>
      <c r="B5" s="175" t="s">
        <v>5</v>
      </c>
      <c r="C5" s="175" t="s">
        <v>6</v>
      </c>
      <c r="D5" s="175"/>
      <c r="E5" s="175"/>
      <c r="F5" s="175" t="s">
        <v>5</v>
      </c>
    </row>
    <row r="6" spans="1:6" ht="15" customHeight="1">
      <c r="A6" s="176" t="s">
        <v>7</v>
      </c>
      <c r="B6" s="177" t="s">
        <v>8</v>
      </c>
      <c r="C6" s="178" t="s">
        <v>9</v>
      </c>
      <c r="D6" s="179" t="s">
        <v>8</v>
      </c>
      <c r="E6" s="180"/>
      <c r="F6" s="181"/>
    </row>
    <row r="7" spans="1:6" ht="27.75" customHeight="1">
      <c r="A7" s="182"/>
      <c r="B7" s="183"/>
      <c r="C7" s="184"/>
      <c r="D7" s="185" t="s">
        <v>10</v>
      </c>
      <c r="E7" s="186" t="s">
        <v>11</v>
      </c>
      <c r="F7" s="186" t="s">
        <v>12</v>
      </c>
    </row>
    <row r="8" spans="1:6" ht="13.5" customHeight="1">
      <c r="A8" s="187" t="s">
        <v>13</v>
      </c>
      <c r="B8" s="188">
        <v>4721409.34</v>
      </c>
      <c r="C8" s="189" t="s">
        <v>14</v>
      </c>
      <c r="D8" s="187"/>
      <c r="E8" s="187"/>
      <c r="F8" s="34"/>
    </row>
    <row r="9" spans="1:6" ht="13.5" customHeight="1">
      <c r="A9" s="190" t="s">
        <v>15</v>
      </c>
      <c r="B9" s="191">
        <v>4721409.34</v>
      </c>
      <c r="C9" s="187" t="s">
        <v>16</v>
      </c>
      <c r="D9" s="192">
        <v>3759848.32</v>
      </c>
      <c r="E9" s="192">
        <v>3759848.32</v>
      </c>
      <c r="F9" s="34"/>
    </row>
    <row r="10" spans="1:6" ht="13.5" customHeight="1">
      <c r="A10" s="190" t="s">
        <v>17</v>
      </c>
      <c r="B10" s="34"/>
      <c r="C10" s="187" t="s">
        <v>18</v>
      </c>
      <c r="D10" s="187"/>
      <c r="E10" s="187"/>
      <c r="F10" s="34"/>
    </row>
    <row r="11" spans="1:6" ht="13.5" customHeight="1">
      <c r="A11" s="187" t="s">
        <v>19</v>
      </c>
      <c r="B11" s="34"/>
      <c r="C11" s="187" t="s">
        <v>20</v>
      </c>
      <c r="D11" s="187"/>
      <c r="E11" s="187"/>
      <c r="F11" s="34"/>
    </row>
    <row r="12" spans="1:6" ht="13.5" customHeight="1">
      <c r="A12" s="187" t="s">
        <v>21</v>
      </c>
      <c r="B12" s="34"/>
      <c r="C12" s="187" t="s">
        <v>22</v>
      </c>
      <c r="D12" s="187"/>
      <c r="E12" s="187"/>
      <c r="F12" s="34"/>
    </row>
    <row r="13" spans="1:6" ht="13.5" customHeight="1">
      <c r="A13" s="187" t="s">
        <v>23</v>
      </c>
      <c r="B13" s="34"/>
      <c r="C13" s="187" t="s">
        <v>24</v>
      </c>
      <c r="D13" s="187"/>
      <c r="E13" s="187"/>
      <c r="F13" s="34"/>
    </row>
    <row r="14" spans="1:6" ht="13.5" customHeight="1">
      <c r="A14" s="187"/>
      <c r="B14" s="34"/>
      <c r="C14" s="187" t="s">
        <v>25</v>
      </c>
      <c r="D14" s="187"/>
      <c r="E14" s="187"/>
      <c r="F14" s="34"/>
    </row>
    <row r="15" spans="1:6" ht="13.5" customHeight="1">
      <c r="A15" s="190" t="s">
        <v>5</v>
      </c>
      <c r="B15" s="193"/>
      <c r="C15" s="187" t="s">
        <v>26</v>
      </c>
      <c r="D15" s="192">
        <v>50209.78</v>
      </c>
      <c r="E15" s="192">
        <v>50209.78</v>
      </c>
      <c r="F15" s="34"/>
    </row>
    <row r="16" spans="1:6" ht="13.5" customHeight="1">
      <c r="A16" s="187" t="s">
        <v>5</v>
      </c>
      <c r="B16" s="193"/>
      <c r="C16" s="187" t="s">
        <v>27</v>
      </c>
      <c r="D16" s="192">
        <v>452837.6</v>
      </c>
      <c r="E16" s="192">
        <v>452837.6</v>
      </c>
      <c r="F16" s="34"/>
    </row>
    <row r="17" spans="1:6" ht="13.5" customHeight="1">
      <c r="A17" s="187" t="s">
        <v>5</v>
      </c>
      <c r="B17" s="193"/>
      <c r="C17" s="187" t="s">
        <v>28</v>
      </c>
      <c r="D17" s="192">
        <v>134195.28</v>
      </c>
      <c r="E17" s="192">
        <v>134195.28</v>
      </c>
      <c r="F17" s="34"/>
    </row>
    <row r="18" spans="1:6" ht="13.5" customHeight="1">
      <c r="A18" s="187" t="s">
        <v>5</v>
      </c>
      <c r="B18" s="193"/>
      <c r="C18" s="187" t="s">
        <v>29</v>
      </c>
      <c r="D18" s="187"/>
      <c r="E18" s="187"/>
      <c r="F18" s="34"/>
    </row>
    <row r="19" spans="1:6" ht="13.5" customHeight="1">
      <c r="A19" s="187" t="s">
        <v>5</v>
      </c>
      <c r="B19" s="193"/>
      <c r="C19" s="187" t="s">
        <v>30</v>
      </c>
      <c r="D19" s="187"/>
      <c r="E19" s="187"/>
      <c r="F19" s="34"/>
    </row>
    <row r="20" spans="1:6" ht="13.5" customHeight="1">
      <c r="A20" s="187" t="s">
        <v>5</v>
      </c>
      <c r="B20" s="193"/>
      <c r="C20" s="187" t="s">
        <v>31</v>
      </c>
      <c r="D20" s="187"/>
      <c r="E20" s="187"/>
      <c r="F20" s="34"/>
    </row>
    <row r="21" spans="1:6" ht="13.5" customHeight="1">
      <c r="A21" s="187" t="s">
        <v>5</v>
      </c>
      <c r="B21" s="193"/>
      <c r="C21" s="187" t="s">
        <v>32</v>
      </c>
      <c r="D21" s="187"/>
      <c r="E21" s="187"/>
      <c r="F21" s="34"/>
    </row>
    <row r="22" spans="1:6" ht="13.5" customHeight="1">
      <c r="A22" s="187" t="s">
        <v>5</v>
      </c>
      <c r="B22" s="193"/>
      <c r="C22" s="187" t="s">
        <v>33</v>
      </c>
      <c r="D22" s="187"/>
      <c r="E22" s="187"/>
      <c r="F22" s="34"/>
    </row>
    <row r="23" spans="1:6" ht="13.5" customHeight="1">
      <c r="A23" s="187" t="s">
        <v>5</v>
      </c>
      <c r="B23" s="193"/>
      <c r="C23" s="187" t="s">
        <v>34</v>
      </c>
      <c r="D23" s="187"/>
      <c r="E23" s="187"/>
      <c r="F23" s="34"/>
    </row>
    <row r="24" spans="1:6" ht="13.5" customHeight="1">
      <c r="A24" s="187" t="s">
        <v>5</v>
      </c>
      <c r="B24" s="193"/>
      <c r="C24" s="187" t="s">
        <v>35</v>
      </c>
      <c r="D24" s="187"/>
      <c r="E24" s="187"/>
      <c r="F24" s="34"/>
    </row>
    <row r="25" spans="1:6" ht="13.5" customHeight="1">
      <c r="A25" s="187" t="s">
        <v>5</v>
      </c>
      <c r="B25" s="193"/>
      <c r="C25" s="187" t="s">
        <v>36</v>
      </c>
      <c r="D25" s="187"/>
      <c r="E25" s="187"/>
      <c r="F25" s="34"/>
    </row>
    <row r="26" spans="1:6" ht="13.5" customHeight="1">
      <c r="A26" s="187" t="s">
        <v>5</v>
      </c>
      <c r="B26" s="193"/>
      <c r="C26" s="187" t="s">
        <v>37</v>
      </c>
      <c r="D26" s="192">
        <v>324318.36</v>
      </c>
      <c r="E26" s="192">
        <v>324318.36</v>
      </c>
      <c r="F26" s="34"/>
    </row>
    <row r="27" spans="1:6" ht="13.5" customHeight="1">
      <c r="A27" s="187" t="s">
        <v>5</v>
      </c>
      <c r="B27" s="193"/>
      <c r="C27" s="187" t="s">
        <v>38</v>
      </c>
      <c r="D27" s="187"/>
      <c r="E27" s="187"/>
      <c r="F27" s="34"/>
    </row>
    <row r="28" spans="1:6" ht="13.5" customHeight="1">
      <c r="A28" s="187" t="s">
        <v>5</v>
      </c>
      <c r="B28" s="193"/>
      <c r="C28" s="187" t="s">
        <v>39</v>
      </c>
      <c r="D28" s="187"/>
      <c r="E28" s="187"/>
      <c r="F28" s="34"/>
    </row>
    <row r="29" spans="1:6" ht="13.5" customHeight="1">
      <c r="A29" s="194" t="s">
        <v>40</v>
      </c>
      <c r="B29" s="193"/>
      <c r="C29" s="187"/>
      <c r="D29" s="187"/>
      <c r="E29" s="187"/>
      <c r="F29" s="34"/>
    </row>
    <row r="30" spans="1:6" ht="13.5" customHeight="1">
      <c r="A30" s="190" t="s">
        <v>41</v>
      </c>
      <c r="B30" s="193"/>
      <c r="C30" s="194" t="s">
        <v>42</v>
      </c>
      <c r="D30" s="187"/>
      <c r="E30" s="187"/>
      <c r="F30" s="34"/>
    </row>
    <row r="31" spans="1:6" ht="13.5" customHeight="1">
      <c r="A31" s="190" t="s">
        <v>43</v>
      </c>
      <c r="B31" s="34"/>
      <c r="C31" s="190" t="s">
        <v>41</v>
      </c>
      <c r="D31" s="195"/>
      <c r="E31" s="195"/>
      <c r="F31" s="34"/>
    </row>
    <row r="32" spans="1:6" ht="13.5" customHeight="1">
      <c r="A32" s="190"/>
      <c r="B32" s="34"/>
      <c r="C32" s="190" t="s">
        <v>44</v>
      </c>
      <c r="D32" s="196"/>
      <c r="E32" s="196"/>
      <c r="F32" s="34"/>
    </row>
    <row r="33" spans="1:6" ht="13.5" customHeight="1">
      <c r="A33" s="197" t="s">
        <v>45</v>
      </c>
      <c r="B33" s="191">
        <v>4721409.34</v>
      </c>
      <c r="C33" s="198" t="s">
        <v>46</v>
      </c>
      <c r="D33" s="198">
        <v>4721409.34</v>
      </c>
      <c r="E33" s="199" t="s">
        <v>103</v>
      </c>
      <c r="F33" s="192"/>
    </row>
    <row r="34" spans="1:6" ht="12.75">
      <c r="A34" s="200"/>
      <c r="B34" s="200"/>
      <c r="C34" s="200"/>
      <c r="D34" s="200"/>
      <c r="E34" s="200"/>
      <c r="F34" s="200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L10" sqref="L10"/>
    </sheetView>
  </sheetViews>
  <sheetFormatPr defaultColWidth="9.140625" defaultRowHeight="12.75"/>
  <cols>
    <col min="1" max="1" width="11.57421875" style="154" customWidth="1"/>
    <col min="2" max="2" width="15.28125" style="154" customWidth="1"/>
    <col min="3" max="3" width="17.28125" style="154" customWidth="1"/>
    <col min="4" max="5" width="21.57421875" style="154" customWidth="1"/>
    <col min="6" max="6" width="19.7109375" style="154" customWidth="1"/>
    <col min="7" max="7" width="13.57421875" style="154" customWidth="1"/>
    <col min="8" max="8" width="13.28125" style="154" customWidth="1"/>
    <col min="9" max="16384" width="9.140625" style="154" customWidth="1"/>
  </cols>
  <sheetData>
    <row r="1" spans="1:3" s="154" customFormat="1" ht="15.75" customHeight="1">
      <c r="A1" s="23" t="s">
        <v>104</v>
      </c>
      <c r="B1" s="155"/>
      <c r="C1" s="155"/>
    </row>
    <row r="2" spans="1:8" ht="39.75" customHeight="1">
      <c r="A2" s="156" t="s">
        <v>105</v>
      </c>
      <c r="B2" s="156"/>
      <c r="C2" s="156"/>
      <c r="D2" s="156"/>
      <c r="E2" s="156"/>
      <c r="F2" s="156"/>
      <c r="G2" s="156"/>
      <c r="H2" s="156"/>
    </row>
    <row r="3" spans="1:8" ht="19.5" customHeight="1">
      <c r="A3" s="65" t="s">
        <v>2</v>
      </c>
      <c r="B3" s="65"/>
      <c r="C3" s="65"/>
      <c r="H3" s="37" t="s">
        <v>3</v>
      </c>
    </row>
    <row r="4" spans="1:8" s="61" customFormat="1" ht="30.75" customHeight="1">
      <c r="A4" s="108" t="s">
        <v>70</v>
      </c>
      <c r="B4" s="108"/>
      <c r="C4" s="157" t="s">
        <v>71</v>
      </c>
      <c r="D4" s="158" t="s">
        <v>72</v>
      </c>
      <c r="E4" s="158"/>
      <c r="F4" s="158"/>
      <c r="G4" s="159" t="s">
        <v>73</v>
      </c>
      <c r="H4" s="114" t="s">
        <v>74</v>
      </c>
    </row>
    <row r="5" spans="1:8" s="61" customFormat="1" ht="27.75" customHeight="1">
      <c r="A5" s="114" t="s">
        <v>75</v>
      </c>
      <c r="B5" s="114" t="s">
        <v>76</v>
      </c>
      <c r="C5" s="160"/>
      <c r="D5" s="161" t="s">
        <v>10</v>
      </c>
      <c r="E5" s="161" t="s">
        <v>77</v>
      </c>
      <c r="F5" s="162" t="s">
        <v>78</v>
      </c>
      <c r="G5" s="163"/>
      <c r="H5" s="164"/>
    </row>
    <row r="6" spans="1:8" s="154" customFormat="1" ht="19.5" customHeight="1">
      <c r="A6" s="165" t="s">
        <v>79</v>
      </c>
      <c r="B6" s="165"/>
      <c r="C6" s="166">
        <v>4721409.34</v>
      </c>
      <c r="D6" s="166">
        <v>4721409.34</v>
      </c>
      <c r="E6" s="166">
        <v>4721409.34</v>
      </c>
      <c r="F6" s="167"/>
      <c r="G6" s="167"/>
      <c r="H6" s="167"/>
    </row>
    <row r="7" spans="1:8" s="154" customFormat="1" ht="19.5" customHeight="1">
      <c r="A7" s="165" t="s">
        <v>80</v>
      </c>
      <c r="B7" s="165"/>
      <c r="C7" s="166">
        <v>90291.26</v>
      </c>
      <c r="D7" s="166">
        <v>90291.26</v>
      </c>
      <c r="E7" s="166">
        <v>90291.26</v>
      </c>
      <c r="F7" s="167"/>
      <c r="G7" s="167"/>
      <c r="H7" s="167"/>
    </row>
    <row r="8" spans="1:8" ht="19.5" customHeight="1">
      <c r="A8" s="168" t="s">
        <v>81</v>
      </c>
      <c r="B8" s="168" t="s">
        <v>82</v>
      </c>
      <c r="C8" s="169">
        <v>50209.78</v>
      </c>
      <c r="D8" s="169">
        <v>50209.78</v>
      </c>
      <c r="E8" s="169">
        <v>50209.78</v>
      </c>
      <c r="F8" s="167"/>
      <c r="G8" s="167"/>
      <c r="H8" s="167"/>
    </row>
    <row r="9" spans="1:8" ht="19.5" customHeight="1">
      <c r="A9" s="168" t="s">
        <v>83</v>
      </c>
      <c r="B9" s="170" t="s">
        <v>84</v>
      </c>
      <c r="C9" s="169">
        <v>21801.04</v>
      </c>
      <c r="D9" s="169">
        <v>21801.04</v>
      </c>
      <c r="E9" s="169">
        <v>21801.04</v>
      </c>
      <c r="F9" s="167"/>
      <c r="G9" s="167"/>
      <c r="H9" s="167"/>
    </row>
    <row r="10" spans="1:8" ht="19.5" customHeight="1">
      <c r="A10" s="168" t="s">
        <v>85</v>
      </c>
      <c r="B10" s="168" t="s">
        <v>86</v>
      </c>
      <c r="C10" s="169">
        <v>5945.88</v>
      </c>
      <c r="D10" s="169">
        <v>5945.88</v>
      </c>
      <c r="E10" s="169">
        <v>5945.88</v>
      </c>
      <c r="F10" s="167"/>
      <c r="G10" s="167"/>
      <c r="H10" s="167"/>
    </row>
    <row r="11" spans="1:8" ht="19.5" customHeight="1">
      <c r="A11" s="168" t="s">
        <v>87</v>
      </c>
      <c r="B11" s="168" t="s">
        <v>88</v>
      </c>
      <c r="C11" s="169">
        <v>3524.16</v>
      </c>
      <c r="D11" s="169">
        <v>3524.16</v>
      </c>
      <c r="E11" s="169">
        <v>3524.16</v>
      </c>
      <c r="F11" s="167"/>
      <c r="G11" s="167"/>
      <c r="H11" s="167"/>
    </row>
    <row r="12" spans="1:8" ht="19.5" customHeight="1">
      <c r="A12" s="168" t="s">
        <v>89</v>
      </c>
      <c r="B12" s="168" t="s">
        <v>90</v>
      </c>
      <c r="C12" s="169">
        <v>8810.4</v>
      </c>
      <c r="D12" s="169">
        <v>8810.4</v>
      </c>
      <c r="E12" s="169">
        <v>8810.4</v>
      </c>
      <c r="F12" s="167"/>
      <c r="G12" s="167"/>
      <c r="H12" s="167"/>
    </row>
    <row r="13" spans="1:8" s="154" customFormat="1" ht="19.5" customHeight="1">
      <c r="A13" s="165" t="s">
        <v>91</v>
      </c>
      <c r="B13" s="165"/>
      <c r="C13" s="166">
        <v>1034239.94</v>
      </c>
      <c r="D13" s="166">
        <v>1034239.94</v>
      </c>
      <c r="E13" s="166">
        <v>1034239.94</v>
      </c>
      <c r="F13" s="167"/>
      <c r="G13" s="167"/>
      <c r="H13" s="167"/>
    </row>
    <row r="14" spans="1:8" ht="19.5" customHeight="1">
      <c r="A14" s="168" t="s">
        <v>92</v>
      </c>
      <c r="B14" s="168" t="s">
        <v>93</v>
      </c>
      <c r="C14" s="169">
        <v>615667.82</v>
      </c>
      <c r="D14" s="169">
        <v>615667.82</v>
      </c>
      <c r="E14" s="169">
        <v>615667.82</v>
      </c>
      <c r="F14" s="167"/>
      <c r="G14" s="167"/>
      <c r="H14" s="167"/>
    </row>
    <row r="15" spans="1:8" ht="19.5" customHeight="1">
      <c r="A15" s="168" t="s">
        <v>83</v>
      </c>
      <c r="B15" s="168" t="s">
        <v>84</v>
      </c>
      <c r="C15" s="169">
        <v>195635.76</v>
      </c>
      <c r="D15" s="169">
        <v>195635.76</v>
      </c>
      <c r="E15" s="169">
        <v>195635.76</v>
      </c>
      <c r="F15" s="167"/>
      <c r="G15" s="167"/>
      <c r="H15" s="167"/>
    </row>
    <row r="16" spans="1:8" ht="19.5" customHeight="1">
      <c r="A16" s="168" t="s">
        <v>85</v>
      </c>
      <c r="B16" s="168" t="s">
        <v>86</v>
      </c>
      <c r="C16" s="169">
        <v>72915.72</v>
      </c>
      <c r="D16" s="169">
        <v>72915.72</v>
      </c>
      <c r="E16" s="169">
        <v>72915.72</v>
      </c>
      <c r="F16" s="167"/>
      <c r="G16" s="167"/>
      <c r="H16" s="167"/>
    </row>
    <row r="17" spans="1:8" ht="19.5" customHeight="1">
      <c r="A17" s="168" t="s">
        <v>87</v>
      </c>
      <c r="B17" s="168" t="s">
        <v>88</v>
      </c>
      <c r="C17" s="169">
        <v>42863.04</v>
      </c>
      <c r="D17" s="169">
        <v>42863.04</v>
      </c>
      <c r="E17" s="169">
        <v>42863.04</v>
      </c>
      <c r="F17" s="167"/>
      <c r="G17" s="167"/>
      <c r="H17" s="167"/>
    </row>
    <row r="18" spans="1:8" ht="19.5" customHeight="1">
      <c r="A18" s="168" t="s">
        <v>89</v>
      </c>
      <c r="B18" s="168" t="s">
        <v>90</v>
      </c>
      <c r="C18" s="169">
        <v>107157.6</v>
      </c>
      <c r="D18" s="169">
        <v>107157.6</v>
      </c>
      <c r="E18" s="169">
        <v>107157.6</v>
      </c>
      <c r="F18" s="167"/>
      <c r="G18" s="167"/>
      <c r="H18" s="167"/>
    </row>
    <row r="19" spans="1:8" s="154" customFormat="1" ht="19.5" customHeight="1">
      <c r="A19" s="165" t="s">
        <v>94</v>
      </c>
      <c r="B19" s="165"/>
      <c r="C19" s="166">
        <v>3596878.14</v>
      </c>
      <c r="D19" s="166">
        <v>3596878.14</v>
      </c>
      <c r="E19" s="166">
        <v>3596878.14</v>
      </c>
      <c r="F19" s="167"/>
      <c r="G19" s="167"/>
      <c r="H19" s="167"/>
    </row>
    <row r="20" spans="1:8" ht="19.5" customHeight="1">
      <c r="A20" s="168" t="s">
        <v>83</v>
      </c>
      <c r="B20" s="168" t="s">
        <v>84</v>
      </c>
      <c r="C20" s="169">
        <v>2926743.7</v>
      </c>
      <c r="D20" s="169">
        <v>2926743.7</v>
      </c>
      <c r="E20" s="169">
        <v>2926743.7</v>
      </c>
      <c r="F20" s="167"/>
      <c r="G20" s="167"/>
      <c r="H20" s="167"/>
    </row>
    <row r="21" spans="1:8" ht="19.5" customHeight="1">
      <c r="A21" s="168" t="s">
        <v>95</v>
      </c>
      <c r="B21" s="168" t="s">
        <v>96</v>
      </c>
      <c r="C21" s="169">
        <v>170000</v>
      </c>
      <c r="D21" s="169">
        <v>170000</v>
      </c>
      <c r="E21" s="169">
        <v>170000</v>
      </c>
      <c r="F21" s="167"/>
      <c r="G21" s="167"/>
      <c r="H21" s="167"/>
    </row>
    <row r="22" spans="1:8" ht="19.5" customHeight="1">
      <c r="A22" s="168" t="s">
        <v>97</v>
      </c>
      <c r="B22" s="170" t="s">
        <v>98</v>
      </c>
      <c r="C22" s="169">
        <v>121932</v>
      </c>
      <c r="D22" s="169">
        <v>121932</v>
      </c>
      <c r="E22" s="169">
        <v>121932</v>
      </c>
      <c r="F22" s="167"/>
      <c r="G22" s="167"/>
      <c r="H22" s="167"/>
    </row>
    <row r="23" spans="1:8" ht="24" customHeight="1">
      <c r="A23" s="168" t="s">
        <v>85</v>
      </c>
      <c r="B23" s="168" t="s">
        <v>86</v>
      </c>
      <c r="C23" s="169">
        <v>123524.76</v>
      </c>
      <c r="D23" s="169">
        <v>123524.76</v>
      </c>
      <c r="E23" s="169">
        <v>123524.76</v>
      </c>
      <c r="F23" s="171"/>
      <c r="G23" s="171"/>
      <c r="H23" s="171"/>
    </row>
    <row r="24" spans="1:8" ht="19.5" customHeight="1">
      <c r="A24" s="168" t="s">
        <v>87</v>
      </c>
      <c r="B24" s="168" t="s">
        <v>88</v>
      </c>
      <c r="C24" s="169">
        <v>66747.84</v>
      </c>
      <c r="D24" s="169">
        <v>66747.84</v>
      </c>
      <c r="E24" s="169">
        <v>66747.84</v>
      </c>
      <c r="F24" s="172"/>
      <c r="G24" s="172"/>
      <c r="H24" s="172"/>
    </row>
    <row r="25" spans="1:8" ht="20.25" customHeight="1">
      <c r="A25" s="168" t="s">
        <v>89</v>
      </c>
      <c r="B25" s="168" t="s">
        <v>90</v>
      </c>
      <c r="C25" s="169">
        <v>166869.6</v>
      </c>
      <c r="D25" s="169">
        <v>166869.6</v>
      </c>
      <c r="E25" s="169">
        <v>166869.6</v>
      </c>
      <c r="F25" s="172"/>
      <c r="G25" s="172"/>
      <c r="H25" s="172"/>
    </row>
    <row r="26" spans="1:8" ht="25.5" customHeight="1">
      <c r="A26" s="168" t="s">
        <v>99</v>
      </c>
      <c r="B26" s="168" t="s">
        <v>100</v>
      </c>
      <c r="C26" s="169">
        <v>21060.24</v>
      </c>
      <c r="D26" s="169">
        <v>21060.24</v>
      </c>
      <c r="E26" s="169">
        <v>21060.24</v>
      </c>
      <c r="F26" s="172"/>
      <c r="G26" s="172"/>
      <c r="H26" s="172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U15" sqref="U15"/>
    </sheetView>
  </sheetViews>
  <sheetFormatPr defaultColWidth="9.140625" defaultRowHeight="12.75"/>
  <cols>
    <col min="1" max="1" width="11.57421875" style="0" customWidth="1"/>
    <col min="2" max="2" width="6.8515625" style="0" customWidth="1"/>
    <col min="3" max="3" width="7.140625" style="0" customWidth="1"/>
    <col min="4" max="4" width="34.7109375" style="0" customWidth="1"/>
    <col min="5" max="5" width="13.57421875" style="0" customWidth="1"/>
    <col min="6" max="6" width="11.140625" style="0" customWidth="1"/>
    <col min="7" max="10" width="9.28125" style="0" customWidth="1"/>
  </cols>
  <sheetData>
    <row r="1" spans="1:3" ht="15.75" customHeight="1">
      <c r="A1" s="23" t="s">
        <v>106</v>
      </c>
      <c r="B1" s="23"/>
      <c r="C1" s="23"/>
    </row>
    <row r="2" spans="1:11" ht="25.5">
      <c r="A2" s="121" t="s">
        <v>107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">
      <c r="A4" s="122" t="s">
        <v>108</v>
      </c>
      <c r="B4" s="123" t="s">
        <v>64</v>
      </c>
      <c r="C4" s="124"/>
      <c r="D4" s="124"/>
      <c r="E4" s="22"/>
      <c r="F4" s="22"/>
      <c r="G4" s="22"/>
      <c r="H4" s="22"/>
      <c r="I4" s="22"/>
      <c r="J4" s="22"/>
      <c r="K4" s="37" t="s">
        <v>3</v>
      </c>
      <c r="L4" s="37"/>
      <c r="M4" s="37"/>
      <c r="N4" s="37"/>
      <c r="O4" s="37"/>
    </row>
    <row r="5" spans="1:15" ht="27" customHeight="1">
      <c r="A5" s="125" t="s">
        <v>70</v>
      </c>
      <c r="B5" s="126"/>
      <c r="C5" s="126" t="s">
        <v>5</v>
      </c>
      <c r="D5" s="126" t="s">
        <v>5</v>
      </c>
      <c r="E5" s="127" t="s">
        <v>109</v>
      </c>
      <c r="F5" s="128" t="s">
        <v>110</v>
      </c>
      <c r="G5" s="129"/>
      <c r="H5" s="130"/>
      <c r="I5" s="130"/>
      <c r="J5" s="130"/>
      <c r="K5" s="27" t="s">
        <v>111</v>
      </c>
      <c r="L5" s="27"/>
      <c r="M5" s="27"/>
      <c r="N5" s="27"/>
      <c r="O5" s="27"/>
    </row>
    <row r="6" spans="1:15" ht="13.5">
      <c r="A6" s="131" t="s">
        <v>112</v>
      </c>
      <c r="B6" s="132"/>
      <c r="C6" s="132"/>
      <c r="D6" s="133" t="s">
        <v>113</v>
      </c>
      <c r="E6" s="134"/>
      <c r="F6" s="135"/>
      <c r="G6" s="136"/>
      <c r="H6" s="137"/>
      <c r="I6" s="137"/>
      <c r="J6" s="137"/>
      <c r="K6" s="27"/>
      <c r="L6" s="27"/>
      <c r="M6" s="27"/>
      <c r="N6" s="27"/>
      <c r="O6" s="27"/>
    </row>
    <row r="7" spans="1:15" ht="12.75">
      <c r="A7" s="131"/>
      <c r="B7" s="132" t="s">
        <v>5</v>
      </c>
      <c r="C7" s="132" t="s">
        <v>5</v>
      </c>
      <c r="D7" s="133" t="s">
        <v>5</v>
      </c>
      <c r="E7" s="138"/>
      <c r="F7" s="138" t="s">
        <v>10</v>
      </c>
      <c r="G7" s="138" t="s">
        <v>114</v>
      </c>
      <c r="H7" s="138" t="s">
        <v>115</v>
      </c>
      <c r="I7" s="138" t="s">
        <v>116</v>
      </c>
      <c r="J7" s="138" t="s">
        <v>117</v>
      </c>
      <c r="K7" s="138" t="s">
        <v>10</v>
      </c>
      <c r="L7" s="138" t="s">
        <v>118</v>
      </c>
      <c r="M7" s="138" t="s">
        <v>119</v>
      </c>
      <c r="N7" s="138" t="s">
        <v>120</v>
      </c>
      <c r="O7" s="138" t="s">
        <v>121</v>
      </c>
    </row>
    <row r="8" spans="1:15" ht="28.5" customHeight="1">
      <c r="A8" s="131"/>
      <c r="B8" s="132" t="s">
        <v>5</v>
      </c>
      <c r="C8" s="132" t="s">
        <v>5</v>
      </c>
      <c r="D8" s="133" t="s">
        <v>5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s="120" customFormat="1" ht="21" customHeight="1">
      <c r="A9" s="140" t="s">
        <v>122</v>
      </c>
      <c r="B9" s="141" t="s">
        <v>123</v>
      </c>
      <c r="C9" s="141" t="s">
        <v>124</v>
      </c>
      <c r="D9" s="141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s="120" customFormat="1" ht="24.75" customHeight="1">
      <c r="A10" s="143" t="s">
        <v>125</v>
      </c>
      <c r="B10" s="143"/>
      <c r="C10" s="143"/>
      <c r="D10" s="143"/>
      <c r="E10" s="144">
        <f>E11+E19+E26</f>
        <v>4721409.34</v>
      </c>
      <c r="F10" s="144">
        <f>F11+F19+F26</f>
        <v>4721409.34</v>
      </c>
      <c r="G10" s="144">
        <f>G11+G19+G26</f>
        <v>2808631.2199999997</v>
      </c>
      <c r="H10" s="144">
        <f>H11+H19+H26</f>
        <v>1072678.3599999999</v>
      </c>
      <c r="I10" s="144">
        <f>I11+I19+I26</f>
        <v>840099.76</v>
      </c>
      <c r="J10" s="146"/>
      <c r="K10" s="146"/>
      <c r="L10" s="146"/>
      <c r="M10" s="146"/>
      <c r="N10" s="146"/>
      <c r="O10" s="146"/>
    </row>
    <row r="11" spans="1:15" s="120" customFormat="1" ht="24.75" customHeight="1">
      <c r="A11" s="143" t="s">
        <v>126</v>
      </c>
      <c r="B11" s="143"/>
      <c r="C11" s="143"/>
      <c r="D11" s="143"/>
      <c r="E11" s="145">
        <f>F11</f>
        <v>3596878.1399999997</v>
      </c>
      <c r="F11" s="146">
        <f>G11+H11+I11</f>
        <v>3596878.1399999997</v>
      </c>
      <c r="G11" s="147">
        <v>1780398.42</v>
      </c>
      <c r="H11" s="147">
        <v>987976.76</v>
      </c>
      <c r="I11" s="147">
        <v>828502.96</v>
      </c>
      <c r="J11" s="146"/>
      <c r="K11" s="146"/>
      <c r="L11" s="146"/>
      <c r="M11" s="146"/>
      <c r="N11" s="146"/>
      <c r="O11" s="146"/>
    </row>
    <row r="12" spans="1:15" s="120" customFormat="1" ht="19.5" customHeight="1">
      <c r="A12" s="148">
        <v>201</v>
      </c>
      <c r="B12" s="148" t="s">
        <v>127</v>
      </c>
      <c r="C12" s="148" t="s">
        <v>128</v>
      </c>
      <c r="D12" s="149" t="s">
        <v>84</v>
      </c>
      <c r="E12" s="145">
        <f aca="true" t="shared" si="0" ref="E12:E31">F12</f>
        <v>2926743.7</v>
      </c>
      <c r="F12" s="146">
        <f aca="true" t="shared" si="1" ref="F12:F31">G12+H12+I12</f>
        <v>2926743.7</v>
      </c>
      <c r="G12" s="147">
        <v>1355720.74</v>
      </c>
      <c r="H12" s="147">
        <v>742520</v>
      </c>
      <c r="I12" s="147">
        <v>828502.96</v>
      </c>
      <c r="J12" s="146"/>
      <c r="K12" s="146"/>
      <c r="L12" s="146"/>
      <c r="M12" s="146"/>
      <c r="N12" s="146"/>
      <c r="O12" s="146"/>
    </row>
    <row r="13" spans="1:15" s="120" customFormat="1" ht="19.5" customHeight="1">
      <c r="A13" s="150" t="s">
        <v>129</v>
      </c>
      <c r="B13" s="150" t="s">
        <v>130</v>
      </c>
      <c r="C13" s="150" t="s">
        <v>131</v>
      </c>
      <c r="D13" s="149" t="s">
        <v>96</v>
      </c>
      <c r="E13" s="145">
        <f t="shared" si="0"/>
        <v>170000</v>
      </c>
      <c r="F13" s="146">
        <f t="shared" si="1"/>
        <v>170000</v>
      </c>
      <c r="G13" s="147">
        <v>170000</v>
      </c>
      <c r="H13" s="146"/>
      <c r="I13" s="146"/>
      <c r="J13" s="146"/>
      <c r="K13" s="146"/>
      <c r="L13" s="146"/>
      <c r="M13" s="146"/>
      <c r="N13" s="146"/>
      <c r="O13" s="146"/>
    </row>
    <row r="14" spans="1:15" s="120" customFormat="1" ht="19.5" customHeight="1">
      <c r="A14" s="150" t="s">
        <v>132</v>
      </c>
      <c r="B14" s="150" t="s">
        <v>133</v>
      </c>
      <c r="C14" s="150" t="s">
        <v>127</v>
      </c>
      <c r="D14" s="149" t="s">
        <v>98</v>
      </c>
      <c r="E14" s="145">
        <f t="shared" si="0"/>
        <v>121932</v>
      </c>
      <c r="F14" s="146">
        <f t="shared" si="1"/>
        <v>121932</v>
      </c>
      <c r="G14" s="146"/>
      <c r="H14" s="147">
        <v>121932</v>
      </c>
      <c r="I14" s="146"/>
      <c r="J14" s="146"/>
      <c r="K14" s="146"/>
      <c r="L14" s="146"/>
      <c r="M14" s="146"/>
      <c r="N14" s="146"/>
      <c r="O14" s="146"/>
    </row>
    <row r="15" spans="1:15" s="120" customFormat="1" ht="19.5" customHeight="1">
      <c r="A15" s="150" t="s">
        <v>132</v>
      </c>
      <c r="B15" s="150" t="s">
        <v>133</v>
      </c>
      <c r="C15" s="150" t="s">
        <v>128</v>
      </c>
      <c r="D15" s="149" t="s">
        <v>86</v>
      </c>
      <c r="E15" s="145">
        <f t="shared" si="0"/>
        <v>123524.76</v>
      </c>
      <c r="F15" s="146">
        <f t="shared" si="1"/>
        <v>123524.76</v>
      </c>
      <c r="G15" s="146"/>
      <c r="H15" s="147">
        <v>123524.76</v>
      </c>
      <c r="I15" s="146"/>
      <c r="J15" s="146"/>
      <c r="K15" s="146"/>
      <c r="L15" s="146"/>
      <c r="M15" s="146"/>
      <c r="N15" s="146"/>
      <c r="O15" s="146"/>
    </row>
    <row r="16" spans="1:15" s="120" customFormat="1" ht="19.5" customHeight="1">
      <c r="A16" s="151" t="s">
        <v>134</v>
      </c>
      <c r="B16" s="151" t="s">
        <v>135</v>
      </c>
      <c r="C16" s="151" t="s">
        <v>128</v>
      </c>
      <c r="D16" s="149" t="s">
        <v>88</v>
      </c>
      <c r="E16" s="145">
        <f t="shared" si="0"/>
        <v>66747.84</v>
      </c>
      <c r="F16" s="146">
        <f t="shared" si="1"/>
        <v>66747.84</v>
      </c>
      <c r="G16" s="147">
        <v>66747.84</v>
      </c>
      <c r="H16" s="152"/>
      <c r="I16" s="152"/>
      <c r="J16" s="152"/>
      <c r="K16" s="152"/>
      <c r="L16" s="152"/>
      <c r="M16" s="152"/>
      <c r="N16" s="152"/>
      <c r="O16" s="152"/>
    </row>
    <row r="17" spans="1:15" s="120" customFormat="1" ht="19.5" customHeight="1">
      <c r="A17" s="151" t="s">
        <v>129</v>
      </c>
      <c r="B17" s="151" t="s">
        <v>130</v>
      </c>
      <c r="C17" s="151" t="s">
        <v>130</v>
      </c>
      <c r="D17" s="149" t="s">
        <v>90</v>
      </c>
      <c r="E17" s="145">
        <f t="shared" si="0"/>
        <v>166869.6</v>
      </c>
      <c r="F17" s="146">
        <f t="shared" si="1"/>
        <v>166869.6</v>
      </c>
      <c r="G17" s="147">
        <v>166869.6</v>
      </c>
      <c r="H17" s="152"/>
      <c r="I17" s="152"/>
      <c r="J17" s="152"/>
      <c r="K17" s="152"/>
      <c r="L17" s="152"/>
      <c r="M17" s="152"/>
      <c r="N17" s="152"/>
      <c r="O17" s="152"/>
    </row>
    <row r="18" spans="1:15" s="120" customFormat="1" ht="19.5" customHeight="1">
      <c r="A18" s="151" t="s">
        <v>134</v>
      </c>
      <c r="B18" s="151" t="s">
        <v>135</v>
      </c>
      <c r="C18" s="151" t="s">
        <v>127</v>
      </c>
      <c r="D18" s="149" t="s">
        <v>100</v>
      </c>
      <c r="E18" s="145">
        <f t="shared" si="0"/>
        <v>21060.24</v>
      </c>
      <c r="F18" s="146">
        <f t="shared" si="1"/>
        <v>21060.24</v>
      </c>
      <c r="G18" s="147">
        <v>21060.24</v>
      </c>
      <c r="H18" s="152"/>
      <c r="I18" s="152"/>
      <c r="J18" s="152"/>
      <c r="K18" s="152"/>
      <c r="L18" s="152"/>
      <c r="M18" s="152"/>
      <c r="N18" s="152"/>
      <c r="O18" s="152"/>
    </row>
    <row r="19" spans="1:15" s="120" customFormat="1" ht="19.5" customHeight="1">
      <c r="A19" s="151"/>
      <c r="B19" s="151"/>
      <c r="C19" s="151"/>
      <c r="D19" s="149" t="s">
        <v>136</v>
      </c>
      <c r="E19" s="145">
        <f t="shared" si="0"/>
        <v>1034239.94</v>
      </c>
      <c r="F19" s="146">
        <f t="shared" si="1"/>
        <v>1034239.94</v>
      </c>
      <c r="G19" s="147">
        <v>945688.46</v>
      </c>
      <c r="H19" s="147">
        <v>77835.72</v>
      </c>
      <c r="I19" s="147">
        <v>10715.76</v>
      </c>
      <c r="J19" s="152"/>
      <c r="K19" s="152"/>
      <c r="L19" s="152"/>
      <c r="M19" s="152"/>
      <c r="N19" s="152"/>
      <c r="O19" s="152"/>
    </row>
    <row r="20" spans="1:15" s="120" customFormat="1" ht="19.5" customHeight="1">
      <c r="A20" s="151" t="s">
        <v>137</v>
      </c>
      <c r="B20" s="151" t="s">
        <v>138</v>
      </c>
      <c r="C20" s="151" t="s">
        <v>139</v>
      </c>
      <c r="D20" s="149" t="s">
        <v>93</v>
      </c>
      <c r="E20" s="145">
        <f t="shared" si="0"/>
        <v>615667.82</v>
      </c>
      <c r="F20" s="146">
        <f t="shared" si="1"/>
        <v>615667.82</v>
      </c>
      <c r="G20" s="147">
        <v>615667.82</v>
      </c>
      <c r="H20" s="152"/>
      <c r="I20" s="152"/>
      <c r="J20" s="152"/>
      <c r="K20" s="152"/>
      <c r="L20" s="152"/>
      <c r="M20" s="152"/>
      <c r="N20" s="152"/>
      <c r="O20" s="152"/>
    </row>
    <row r="21" spans="1:15" s="120" customFormat="1" ht="19.5" customHeight="1">
      <c r="A21" s="151" t="s">
        <v>129</v>
      </c>
      <c r="B21" s="151" t="s">
        <v>130</v>
      </c>
      <c r="C21" s="151" t="s">
        <v>139</v>
      </c>
      <c r="D21" s="149" t="s">
        <v>140</v>
      </c>
      <c r="E21" s="145">
        <f t="shared" si="0"/>
        <v>0</v>
      </c>
      <c r="F21" s="146">
        <f t="shared" si="1"/>
        <v>0</v>
      </c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s="120" customFormat="1" ht="19.5" customHeight="1">
      <c r="A22" s="151" t="s">
        <v>137</v>
      </c>
      <c r="B22" s="151" t="s">
        <v>127</v>
      </c>
      <c r="C22" s="151" t="s">
        <v>128</v>
      </c>
      <c r="D22" s="149" t="s">
        <v>84</v>
      </c>
      <c r="E22" s="145">
        <f t="shared" si="0"/>
        <v>195635.76</v>
      </c>
      <c r="F22" s="146">
        <f t="shared" si="1"/>
        <v>195635.76</v>
      </c>
      <c r="G22" s="147">
        <v>180000</v>
      </c>
      <c r="H22" s="147">
        <v>4920</v>
      </c>
      <c r="I22" s="147">
        <v>10715.76</v>
      </c>
      <c r="J22" s="152"/>
      <c r="K22" s="152"/>
      <c r="L22" s="152"/>
      <c r="M22" s="152"/>
      <c r="N22" s="152"/>
      <c r="O22" s="152"/>
    </row>
    <row r="23" spans="1:15" s="120" customFormat="1" ht="19.5" customHeight="1">
      <c r="A23" s="151" t="s">
        <v>132</v>
      </c>
      <c r="B23" s="151" t="s">
        <v>133</v>
      </c>
      <c r="C23" s="151" t="s">
        <v>128</v>
      </c>
      <c r="D23" s="153" t="s">
        <v>86</v>
      </c>
      <c r="E23" s="145">
        <f t="shared" si="0"/>
        <v>72915.72</v>
      </c>
      <c r="F23" s="146">
        <f t="shared" si="1"/>
        <v>72915.72</v>
      </c>
      <c r="G23" s="147"/>
      <c r="H23" s="147">
        <v>72915.72</v>
      </c>
      <c r="I23" s="152"/>
      <c r="J23" s="152"/>
      <c r="K23" s="152"/>
      <c r="L23" s="152"/>
      <c r="M23" s="152"/>
      <c r="N23" s="152"/>
      <c r="O23" s="152"/>
    </row>
    <row r="24" spans="1:15" s="120" customFormat="1" ht="19.5" customHeight="1">
      <c r="A24" s="151" t="s">
        <v>134</v>
      </c>
      <c r="B24" s="151" t="s">
        <v>135</v>
      </c>
      <c r="C24" s="151" t="s">
        <v>128</v>
      </c>
      <c r="D24" s="153" t="s">
        <v>88</v>
      </c>
      <c r="E24" s="145">
        <f t="shared" si="0"/>
        <v>42863.04</v>
      </c>
      <c r="F24" s="146">
        <f t="shared" si="1"/>
        <v>42863.04</v>
      </c>
      <c r="G24" s="147">
        <v>42863.04</v>
      </c>
      <c r="H24" s="152"/>
      <c r="I24" s="152"/>
      <c r="J24" s="152"/>
      <c r="K24" s="152"/>
      <c r="L24" s="152"/>
      <c r="M24" s="152"/>
      <c r="N24" s="152"/>
      <c r="O24" s="152"/>
    </row>
    <row r="25" spans="1:15" s="120" customFormat="1" ht="19.5" customHeight="1">
      <c r="A25" s="151" t="s">
        <v>129</v>
      </c>
      <c r="B25" s="151" t="s">
        <v>130</v>
      </c>
      <c r="C25" s="151" t="s">
        <v>130</v>
      </c>
      <c r="D25" s="153" t="s">
        <v>90</v>
      </c>
      <c r="E25" s="145">
        <f t="shared" si="0"/>
        <v>107157.6</v>
      </c>
      <c r="F25" s="146">
        <f t="shared" si="1"/>
        <v>107157.6</v>
      </c>
      <c r="G25" s="147">
        <v>107157.6</v>
      </c>
      <c r="H25" s="152"/>
      <c r="I25" s="152"/>
      <c r="J25" s="152"/>
      <c r="K25" s="152"/>
      <c r="L25" s="152"/>
      <c r="M25" s="152"/>
      <c r="N25" s="152"/>
      <c r="O25" s="152"/>
    </row>
    <row r="26" spans="1:15" s="120" customFormat="1" ht="19.5" customHeight="1">
      <c r="A26" s="151"/>
      <c r="B26" s="151"/>
      <c r="C26" s="151"/>
      <c r="D26" s="153" t="s">
        <v>141</v>
      </c>
      <c r="E26" s="145">
        <f t="shared" si="0"/>
        <v>90291.26</v>
      </c>
      <c r="F26" s="146">
        <f t="shared" si="1"/>
        <v>90291.26</v>
      </c>
      <c r="G26" s="147">
        <v>82544.34</v>
      </c>
      <c r="H26" s="147">
        <v>6865.88</v>
      </c>
      <c r="I26" s="147">
        <v>881.04</v>
      </c>
      <c r="J26" s="152"/>
      <c r="K26" s="152"/>
      <c r="L26" s="152"/>
      <c r="M26" s="152"/>
      <c r="N26" s="152"/>
      <c r="O26" s="152"/>
    </row>
    <row r="27" spans="1:15" s="120" customFormat="1" ht="19.5" customHeight="1">
      <c r="A27" s="151" t="s">
        <v>142</v>
      </c>
      <c r="B27" s="151" t="s">
        <v>128</v>
      </c>
      <c r="C27" s="151" t="s">
        <v>143</v>
      </c>
      <c r="D27" s="153" t="s">
        <v>82</v>
      </c>
      <c r="E27" s="145">
        <f t="shared" si="0"/>
        <v>50209.78</v>
      </c>
      <c r="F27" s="146">
        <f t="shared" si="1"/>
        <v>50209.78</v>
      </c>
      <c r="G27" s="147">
        <v>50209.78</v>
      </c>
      <c r="H27" s="147"/>
      <c r="I27" s="147"/>
      <c r="J27" s="152"/>
      <c r="K27" s="152"/>
      <c r="L27" s="152"/>
      <c r="M27" s="152"/>
      <c r="N27" s="152"/>
      <c r="O27" s="152"/>
    </row>
    <row r="28" spans="1:15" s="120" customFormat="1" ht="19.5" customHeight="1">
      <c r="A28" s="151" t="s">
        <v>137</v>
      </c>
      <c r="B28" s="151" t="s">
        <v>127</v>
      </c>
      <c r="C28" s="151" t="s">
        <v>128</v>
      </c>
      <c r="D28" s="153" t="s">
        <v>84</v>
      </c>
      <c r="E28" s="145">
        <f t="shared" si="0"/>
        <v>21801.04</v>
      </c>
      <c r="F28" s="146">
        <f t="shared" si="1"/>
        <v>21801.04</v>
      </c>
      <c r="G28" s="147">
        <v>20000</v>
      </c>
      <c r="H28" s="147">
        <v>920</v>
      </c>
      <c r="I28" s="147">
        <v>881.04</v>
      </c>
      <c r="J28" s="152"/>
      <c r="K28" s="152"/>
      <c r="L28" s="152"/>
      <c r="M28" s="152"/>
      <c r="N28" s="152"/>
      <c r="O28" s="152"/>
    </row>
    <row r="29" spans="1:15" s="120" customFormat="1" ht="19.5" customHeight="1">
      <c r="A29" s="151" t="s">
        <v>132</v>
      </c>
      <c r="B29" s="151" t="s">
        <v>133</v>
      </c>
      <c r="C29" s="151" t="s">
        <v>128</v>
      </c>
      <c r="D29" s="153" t="s">
        <v>86</v>
      </c>
      <c r="E29" s="145">
        <f t="shared" si="0"/>
        <v>5945.88</v>
      </c>
      <c r="F29" s="146">
        <f t="shared" si="1"/>
        <v>5945.88</v>
      </c>
      <c r="G29" s="147"/>
      <c r="H29" s="147">
        <v>5945.88</v>
      </c>
      <c r="I29" s="147"/>
      <c r="J29" s="152"/>
      <c r="K29" s="152"/>
      <c r="L29" s="152"/>
      <c r="M29" s="152"/>
      <c r="N29" s="152"/>
      <c r="O29" s="152"/>
    </row>
    <row r="30" spans="1:15" s="120" customFormat="1" ht="19.5" customHeight="1">
      <c r="A30" s="151" t="s">
        <v>134</v>
      </c>
      <c r="B30" s="151" t="s">
        <v>135</v>
      </c>
      <c r="C30" s="151" t="s">
        <v>128</v>
      </c>
      <c r="D30" s="153" t="s">
        <v>88</v>
      </c>
      <c r="E30" s="145">
        <f t="shared" si="0"/>
        <v>3524.16</v>
      </c>
      <c r="F30" s="146">
        <f t="shared" si="1"/>
        <v>3524.16</v>
      </c>
      <c r="G30" s="147">
        <v>3524.16</v>
      </c>
      <c r="H30" s="147"/>
      <c r="I30" s="147"/>
      <c r="J30" s="152"/>
      <c r="K30" s="152"/>
      <c r="L30" s="152"/>
      <c r="M30" s="152"/>
      <c r="N30" s="152"/>
      <c r="O30" s="152"/>
    </row>
    <row r="31" spans="1:15" s="120" customFormat="1" ht="19.5" customHeight="1">
      <c r="A31" s="151" t="s">
        <v>129</v>
      </c>
      <c r="B31" s="151" t="s">
        <v>130</v>
      </c>
      <c r="C31" s="151" t="s">
        <v>130</v>
      </c>
      <c r="D31" s="153" t="s">
        <v>90</v>
      </c>
      <c r="E31" s="145">
        <f t="shared" si="0"/>
        <v>8810.4</v>
      </c>
      <c r="F31" s="146">
        <f t="shared" si="1"/>
        <v>8810.4</v>
      </c>
      <c r="G31" s="147">
        <v>8810.4</v>
      </c>
      <c r="H31" s="147"/>
      <c r="I31" s="147"/>
      <c r="J31" s="152"/>
      <c r="K31" s="152"/>
      <c r="L31" s="152"/>
      <c r="M31" s="152"/>
      <c r="N31" s="152"/>
      <c r="O31" s="152"/>
    </row>
  </sheetData>
  <sheetProtection/>
  <mergeCells count="22">
    <mergeCell ref="A1:C1"/>
    <mergeCell ref="A2:K2"/>
    <mergeCell ref="B4:D4"/>
    <mergeCell ref="K4:O4"/>
    <mergeCell ref="A5:D5"/>
    <mergeCell ref="A10:D10"/>
    <mergeCell ref="A11:D11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F5:J6"/>
    <mergeCell ref="K5:O6"/>
    <mergeCell ref="A6:C8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selection activeCell="K18" sqref="K18"/>
    </sheetView>
  </sheetViews>
  <sheetFormatPr defaultColWidth="8.8515625" defaultRowHeight="12.75" customHeight="1"/>
  <cols>
    <col min="1" max="1" width="12.140625" style="61" customWidth="1"/>
    <col min="2" max="2" width="28.140625" style="61" customWidth="1"/>
    <col min="3" max="3" width="13.7109375" style="61" customWidth="1"/>
    <col min="4" max="4" width="17.00390625" style="61" customWidth="1"/>
    <col min="5" max="5" width="18.8515625" style="61" customWidth="1"/>
    <col min="6" max="6" width="12.28125" style="61" customWidth="1"/>
    <col min="7" max="7" width="11.57421875" style="61" customWidth="1"/>
    <col min="8" max="8" width="20.7109375" style="61" customWidth="1"/>
    <col min="9" max="9" width="9.140625" style="61" customWidth="1"/>
    <col min="10" max="16384" width="8.8515625" style="62" customWidth="1"/>
  </cols>
  <sheetData>
    <row r="1" spans="1:3" s="22" customFormat="1" ht="15.75" customHeight="1">
      <c r="A1" s="23" t="s">
        <v>144</v>
      </c>
      <c r="B1" s="24"/>
      <c r="C1" s="24"/>
    </row>
    <row r="2" spans="1:8" s="22" customFormat="1" ht="39.75" customHeight="1">
      <c r="A2" s="25" t="s">
        <v>145</v>
      </c>
      <c r="B2" s="25"/>
      <c r="C2" s="25"/>
      <c r="D2" s="25"/>
      <c r="E2" s="25"/>
      <c r="F2" s="25"/>
      <c r="G2" s="25"/>
      <c r="H2" s="25"/>
    </row>
    <row r="3" spans="1:8" s="22" customFormat="1" ht="19.5" customHeight="1">
      <c r="A3" s="107" t="s">
        <v>2</v>
      </c>
      <c r="B3" s="107"/>
      <c r="C3" s="107"/>
      <c r="H3" s="37" t="s">
        <v>3</v>
      </c>
    </row>
    <row r="4" spans="1:8" ht="17.25" customHeight="1">
      <c r="A4" s="108" t="s">
        <v>75</v>
      </c>
      <c r="B4" s="109" t="s">
        <v>76</v>
      </c>
      <c r="C4" s="110" t="s">
        <v>146</v>
      </c>
      <c r="D4" s="111"/>
      <c r="E4" s="111"/>
      <c r="F4" s="111"/>
      <c r="G4" s="111"/>
      <c r="H4" s="112"/>
    </row>
    <row r="5" spans="1:8" ht="15" customHeight="1">
      <c r="A5" s="108"/>
      <c r="B5" s="109"/>
      <c r="C5" s="113" t="s">
        <v>50</v>
      </c>
      <c r="D5" s="113" t="s">
        <v>147</v>
      </c>
      <c r="E5" s="113"/>
      <c r="F5" s="113"/>
      <c r="G5" s="113" t="s">
        <v>54</v>
      </c>
      <c r="H5" s="113" t="s">
        <v>148</v>
      </c>
    </row>
    <row r="6" spans="1:8" ht="25.5" customHeight="1">
      <c r="A6" s="108"/>
      <c r="B6" s="109"/>
      <c r="C6" s="113"/>
      <c r="D6" s="113" t="s">
        <v>10</v>
      </c>
      <c r="E6" s="113" t="s">
        <v>149</v>
      </c>
      <c r="F6" s="113" t="s">
        <v>150</v>
      </c>
      <c r="G6" s="113"/>
      <c r="H6" s="113"/>
    </row>
    <row r="7" spans="1:8" ht="24.75" customHeight="1">
      <c r="A7" s="114" t="s">
        <v>151</v>
      </c>
      <c r="B7" s="115" t="s">
        <v>151</v>
      </c>
      <c r="C7" s="116">
        <v>1</v>
      </c>
      <c r="D7" s="116">
        <v>2</v>
      </c>
      <c r="E7" s="116">
        <v>3</v>
      </c>
      <c r="F7" s="116">
        <v>4</v>
      </c>
      <c r="G7" s="116">
        <v>5</v>
      </c>
      <c r="H7" s="116">
        <v>6</v>
      </c>
    </row>
    <row r="8" spans="1:8" ht="19.5" customHeight="1">
      <c r="A8" s="117" t="s">
        <v>5</v>
      </c>
      <c r="B8" s="118" t="s">
        <v>50</v>
      </c>
      <c r="C8" s="119">
        <v>4721409.34</v>
      </c>
      <c r="D8" s="119">
        <v>4721409.34</v>
      </c>
      <c r="E8" s="119">
        <v>4721409.34</v>
      </c>
      <c r="F8" s="119"/>
      <c r="G8" s="119"/>
      <c r="H8" s="119"/>
    </row>
    <row r="9" spans="1:8" ht="19.5" customHeight="1">
      <c r="A9" s="117" t="s">
        <v>152</v>
      </c>
      <c r="B9" s="118" t="s">
        <v>79</v>
      </c>
      <c r="C9" s="119">
        <v>4721409.34</v>
      </c>
      <c r="D9" s="119">
        <v>4721409.34</v>
      </c>
      <c r="E9" s="119">
        <v>4721409.34</v>
      </c>
      <c r="F9" s="119"/>
      <c r="G9" s="119"/>
      <c r="H9" s="119"/>
    </row>
    <row r="10" spans="1:8" ht="19.5" customHeight="1">
      <c r="A10" s="117" t="s">
        <v>153</v>
      </c>
      <c r="B10" s="118" t="s">
        <v>94</v>
      </c>
      <c r="C10" s="119">
        <v>3596878.14</v>
      </c>
      <c r="D10" s="119">
        <v>3596878.14</v>
      </c>
      <c r="E10" s="119">
        <v>3596878.14</v>
      </c>
      <c r="F10" s="119"/>
      <c r="G10" s="119"/>
      <c r="H10" s="119"/>
    </row>
    <row r="11" spans="1:8" ht="19.5" customHeight="1">
      <c r="A11" s="117" t="s">
        <v>154</v>
      </c>
      <c r="B11" s="118" t="s">
        <v>155</v>
      </c>
      <c r="C11" s="119">
        <v>2926743.7</v>
      </c>
      <c r="D11" s="119">
        <v>2926743.7</v>
      </c>
      <c r="E11" s="119">
        <v>2926743.7</v>
      </c>
      <c r="F11" s="119"/>
      <c r="G11" s="119"/>
      <c r="H11" s="119"/>
    </row>
    <row r="12" spans="1:8" ht="19.5" customHeight="1">
      <c r="A12" s="117" t="s">
        <v>156</v>
      </c>
      <c r="B12" s="118" t="s">
        <v>157</v>
      </c>
      <c r="C12" s="119">
        <v>2926743.7</v>
      </c>
      <c r="D12" s="119">
        <v>2926743.7</v>
      </c>
      <c r="E12" s="119">
        <v>2926743.7</v>
      </c>
      <c r="F12" s="119"/>
      <c r="G12" s="119"/>
      <c r="H12" s="119"/>
    </row>
    <row r="13" spans="1:8" ht="19.5" customHeight="1">
      <c r="A13" s="117" t="s">
        <v>158</v>
      </c>
      <c r="B13" s="118" t="s">
        <v>159</v>
      </c>
      <c r="C13" s="119">
        <v>2926743.7</v>
      </c>
      <c r="D13" s="119">
        <v>2926743.7</v>
      </c>
      <c r="E13" s="119">
        <v>2926743.7</v>
      </c>
      <c r="F13" s="119"/>
      <c r="G13" s="119"/>
      <c r="H13" s="119"/>
    </row>
    <row r="14" spans="1:8" ht="19.5" customHeight="1">
      <c r="A14" s="117" t="s">
        <v>160</v>
      </c>
      <c r="B14" s="118" t="s">
        <v>161</v>
      </c>
      <c r="C14" s="119">
        <v>1355720.74</v>
      </c>
      <c r="D14" s="119">
        <v>1355720.74</v>
      </c>
      <c r="E14" s="119">
        <v>1355720.74</v>
      </c>
      <c r="F14" s="119"/>
      <c r="G14" s="119"/>
      <c r="H14" s="119"/>
    </row>
    <row r="15" spans="1:8" ht="19.5" customHeight="1">
      <c r="A15" s="117"/>
      <c r="B15" s="118" t="s">
        <v>162</v>
      </c>
      <c r="C15" s="119">
        <v>459648</v>
      </c>
      <c r="D15" s="119">
        <v>459648</v>
      </c>
      <c r="E15" s="119">
        <v>459648</v>
      </c>
      <c r="F15" s="119"/>
      <c r="G15" s="119"/>
      <c r="H15" s="119"/>
    </row>
    <row r="16" spans="1:8" ht="19.5" customHeight="1">
      <c r="A16" s="117" t="s">
        <v>163</v>
      </c>
      <c r="B16" s="118" t="s">
        <v>164</v>
      </c>
      <c r="C16" s="119">
        <v>459648</v>
      </c>
      <c r="D16" s="119">
        <v>459648</v>
      </c>
      <c r="E16" s="119">
        <v>459648</v>
      </c>
      <c r="F16" s="119"/>
      <c r="G16" s="119"/>
      <c r="H16" s="119"/>
    </row>
    <row r="17" spans="1:8" ht="19.5" customHeight="1">
      <c r="A17" s="117"/>
      <c r="B17" s="118" t="s">
        <v>165</v>
      </c>
      <c r="C17" s="119">
        <v>205740</v>
      </c>
      <c r="D17" s="119">
        <v>205740</v>
      </c>
      <c r="E17" s="119">
        <v>205740</v>
      </c>
      <c r="F17" s="119"/>
      <c r="G17" s="119"/>
      <c r="H17" s="119"/>
    </row>
    <row r="18" spans="1:8" ht="19.5" customHeight="1">
      <c r="A18" s="117" t="s">
        <v>166</v>
      </c>
      <c r="B18" s="118" t="s">
        <v>167</v>
      </c>
      <c r="C18" s="119">
        <v>205740</v>
      </c>
      <c r="D18" s="119">
        <v>205740</v>
      </c>
      <c r="E18" s="119">
        <v>205740</v>
      </c>
      <c r="F18" s="119"/>
      <c r="G18" s="119"/>
      <c r="H18" s="119"/>
    </row>
    <row r="19" spans="1:8" ht="19.5" customHeight="1">
      <c r="A19" s="117"/>
      <c r="B19" s="118" t="s">
        <v>168</v>
      </c>
      <c r="C19" s="119">
        <v>137160</v>
      </c>
      <c r="D19" s="119">
        <v>137160</v>
      </c>
      <c r="E19" s="119">
        <v>137160</v>
      </c>
      <c r="F19" s="119"/>
      <c r="G19" s="119"/>
      <c r="H19" s="119"/>
    </row>
    <row r="20" spans="1:8" ht="19.5" customHeight="1">
      <c r="A20" s="117" t="s">
        <v>166</v>
      </c>
      <c r="B20" s="118" t="s">
        <v>167</v>
      </c>
      <c r="C20" s="119">
        <v>137160</v>
      </c>
      <c r="D20" s="119">
        <v>137160</v>
      </c>
      <c r="E20" s="119">
        <v>137160</v>
      </c>
      <c r="F20" s="119"/>
      <c r="G20" s="119"/>
      <c r="H20" s="119"/>
    </row>
    <row r="21" spans="1:8" ht="19.5" customHeight="1">
      <c r="A21" s="117"/>
      <c r="B21" s="118" t="s">
        <v>169</v>
      </c>
      <c r="C21" s="119">
        <v>38304</v>
      </c>
      <c r="D21" s="119">
        <v>38304</v>
      </c>
      <c r="E21" s="119">
        <v>38304</v>
      </c>
      <c r="F21" s="119"/>
      <c r="G21" s="119"/>
      <c r="H21" s="119"/>
    </row>
    <row r="22" spans="1:8" ht="19.5" customHeight="1">
      <c r="A22" s="117" t="s">
        <v>170</v>
      </c>
      <c r="B22" s="118" t="s">
        <v>171</v>
      </c>
      <c r="C22" s="119">
        <v>38304</v>
      </c>
      <c r="D22" s="119">
        <v>38304</v>
      </c>
      <c r="E22" s="119">
        <v>38304</v>
      </c>
      <c r="F22" s="119"/>
      <c r="G22" s="119"/>
      <c r="H22" s="119"/>
    </row>
    <row r="23" spans="1:8" ht="19.5" customHeight="1">
      <c r="A23" s="117"/>
      <c r="B23" s="118" t="s">
        <v>172</v>
      </c>
      <c r="C23" s="119">
        <v>69529</v>
      </c>
      <c r="D23" s="119">
        <v>69529</v>
      </c>
      <c r="E23" s="119">
        <v>69529</v>
      </c>
      <c r="F23" s="119"/>
      <c r="G23" s="119"/>
      <c r="H23" s="119"/>
    </row>
    <row r="24" spans="1:8" ht="19.5" customHeight="1">
      <c r="A24" s="117" t="s">
        <v>166</v>
      </c>
      <c r="B24" s="118" t="s">
        <v>167</v>
      </c>
      <c r="C24" s="119">
        <v>69529</v>
      </c>
      <c r="D24" s="119">
        <v>69529</v>
      </c>
      <c r="E24" s="119">
        <v>69529</v>
      </c>
      <c r="F24" s="119"/>
      <c r="G24" s="119"/>
      <c r="H24" s="119"/>
    </row>
    <row r="25" spans="1:8" ht="19.5" customHeight="1">
      <c r="A25" s="117"/>
      <c r="B25" s="118" t="s">
        <v>173</v>
      </c>
      <c r="C25" s="119">
        <v>2503.04</v>
      </c>
      <c r="D25" s="119">
        <v>2503.04</v>
      </c>
      <c r="E25" s="119">
        <v>2503.04</v>
      </c>
      <c r="F25" s="119"/>
      <c r="G25" s="119"/>
      <c r="H25" s="119"/>
    </row>
    <row r="26" spans="1:8" ht="19.5" customHeight="1">
      <c r="A26" s="117" t="s">
        <v>174</v>
      </c>
      <c r="B26" s="118" t="s">
        <v>175</v>
      </c>
      <c r="C26" s="119">
        <v>2503.04</v>
      </c>
      <c r="D26" s="119">
        <v>2503.04</v>
      </c>
      <c r="E26" s="119">
        <v>2503.04</v>
      </c>
      <c r="F26" s="119"/>
      <c r="G26" s="119"/>
      <c r="H26" s="119"/>
    </row>
    <row r="27" spans="1:8" ht="19.5" customHeight="1">
      <c r="A27" s="117"/>
      <c r="B27" s="118" t="s">
        <v>176</v>
      </c>
      <c r="C27" s="119">
        <v>1668.7</v>
      </c>
      <c r="D27" s="119">
        <v>1668.7</v>
      </c>
      <c r="E27" s="119">
        <v>1668.7</v>
      </c>
      <c r="F27" s="119"/>
      <c r="G27" s="119"/>
      <c r="H27" s="119"/>
    </row>
    <row r="28" spans="1:8" ht="19.5" customHeight="1">
      <c r="A28" s="117" t="s">
        <v>174</v>
      </c>
      <c r="B28" s="118" t="s">
        <v>175</v>
      </c>
      <c r="C28" s="119">
        <v>1668.7</v>
      </c>
      <c r="D28" s="119">
        <v>1668.7</v>
      </c>
      <c r="E28" s="119">
        <v>1668.7</v>
      </c>
      <c r="F28" s="119"/>
      <c r="G28" s="119"/>
      <c r="H28" s="119"/>
    </row>
    <row r="29" spans="1:8" ht="19.5" customHeight="1">
      <c r="A29" s="117"/>
      <c r="B29" s="118" t="s">
        <v>177</v>
      </c>
      <c r="C29" s="119">
        <v>150000</v>
      </c>
      <c r="D29" s="119">
        <v>150000</v>
      </c>
      <c r="E29" s="119">
        <v>150000</v>
      </c>
      <c r="F29" s="119"/>
      <c r="G29" s="119"/>
      <c r="H29" s="119"/>
    </row>
    <row r="30" spans="1:8" ht="19.5" customHeight="1">
      <c r="A30" s="117" t="s">
        <v>170</v>
      </c>
      <c r="B30" s="118" t="s">
        <v>171</v>
      </c>
      <c r="C30" s="119">
        <v>150000</v>
      </c>
      <c r="D30" s="119">
        <v>150000</v>
      </c>
      <c r="E30" s="119">
        <v>150000</v>
      </c>
      <c r="F30" s="119"/>
      <c r="G30" s="119"/>
      <c r="H30" s="119"/>
    </row>
    <row r="31" spans="1:8" ht="19.5" customHeight="1">
      <c r="A31" s="117"/>
      <c r="B31" s="118" t="s">
        <v>178</v>
      </c>
      <c r="C31" s="119">
        <v>75000</v>
      </c>
      <c r="D31" s="119">
        <v>75000</v>
      </c>
      <c r="E31" s="119">
        <v>75000</v>
      </c>
      <c r="F31" s="119"/>
      <c r="G31" s="119"/>
      <c r="H31" s="119"/>
    </row>
    <row r="32" spans="1:8" ht="19.5" customHeight="1">
      <c r="A32" s="117" t="s">
        <v>179</v>
      </c>
      <c r="B32" s="118" t="s">
        <v>180</v>
      </c>
      <c r="C32" s="119">
        <v>75000</v>
      </c>
      <c r="D32" s="119">
        <v>75000</v>
      </c>
      <c r="E32" s="119">
        <v>75000</v>
      </c>
      <c r="F32" s="119"/>
      <c r="G32" s="119"/>
      <c r="H32" s="119"/>
    </row>
    <row r="33" spans="1:8" ht="19.5" customHeight="1">
      <c r="A33" s="117"/>
      <c r="B33" s="118" t="s">
        <v>181</v>
      </c>
      <c r="C33" s="119">
        <v>75000</v>
      </c>
      <c r="D33" s="119">
        <v>75000</v>
      </c>
      <c r="E33" s="119">
        <v>75000</v>
      </c>
      <c r="F33" s="119"/>
      <c r="G33" s="119"/>
      <c r="H33" s="119"/>
    </row>
    <row r="34" spans="1:8" ht="19.5" customHeight="1">
      <c r="A34" s="117" t="s">
        <v>179</v>
      </c>
      <c r="B34" s="118" t="s">
        <v>180</v>
      </c>
      <c r="C34" s="119">
        <v>75000</v>
      </c>
      <c r="D34" s="119">
        <v>75000</v>
      </c>
      <c r="E34" s="119">
        <v>75000</v>
      </c>
      <c r="F34" s="119"/>
      <c r="G34" s="119"/>
      <c r="H34" s="119"/>
    </row>
    <row r="35" spans="1:8" ht="19.5" customHeight="1">
      <c r="A35" s="117"/>
      <c r="B35" s="118" t="s">
        <v>182</v>
      </c>
      <c r="C35" s="119">
        <v>36000</v>
      </c>
      <c r="D35" s="119">
        <v>36000</v>
      </c>
      <c r="E35" s="119">
        <v>36000</v>
      </c>
      <c r="F35" s="119"/>
      <c r="G35" s="119"/>
      <c r="H35" s="119"/>
    </row>
    <row r="36" spans="1:8" ht="19.5" customHeight="1">
      <c r="A36" s="117" t="s">
        <v>179</v>
      </c>
      <c r="B36" s="118" t="s">
        <v>180</v>
      </c>
      <c r="C36" s="119">
        <v>36000</v>
      </c>
      <c r="D36" s="119">
        <v>36000</v>
      </c>
      <c r="E36" s="119">
        <v>36000</v>
      </c>
      <c r="F36" s="119"/>
      <c r="G36" s="119"/>
      <c r="H36" s="119"/>
    </row>
    <row r="37" spans="1:8" ht="19.5" customHeight="1">
      <c r="A37" s="117"/>
      <c r="B37" s="118" t="s">
        <v>183</v>
      </c>
      <c r="C37" s="119">
        <v>73368</v>
      </c>
      <c r="D37" s="119">
        <v>73368</v>
      </c>
      <c r="E37" s="119">
        <v>73368</v>
      </c>
      <c r="F37" s="119"/>
      <c r="G37" s="119"/>
      <c r="H37" s="119"/>
    </row>
    <row r="38" spans="1:8" ht="19.5" customHeight="1">
      <c r="A38" s="117" t="s">
        <v>166</v>
      </c>
      <c r="B38" s="118" t="s">
        <v>167</v>
      </c>
      <c r="C38" s="119">
        <v>73368</v>
      </c>
      <c r="D38" s="119">
        <v>73368</v>
      </c>
      <c r="E38" s="119">
        <v>73368</v>
      </c>
      <c r="F38" s="119"/>
      <c r="G38" s="119"/>
      <c r="H38" s="119"/>
    </row>
    <row r="39" spans="1:8" ht="19.5" customHeight="1">
      <c r="A39" s="117"/>
      <c r="B39" s="118" t="s">
        <v>184</v>
      </c>
      <c r="C39" s="119">
        <v>31800</v>
      </c>
      <c r="D39" s="119">
        <v>31800</v>
      </c>
      <c r="E39" s="119">
        <v>31800</v>
      </c>
      <c r="F39" s="119"/>
      <c r="G39" s="119"/>
      <c r="H39" s="119"/>
    </row>
    <row r="40" spans="1:8" ht="19.5" customHeight="1">
      <c r="A40" s="117" t="s">
        <v>166</v>
      </c>
      <c r="B40" s="118" t="s">
        <v>167</v>
      </c>
      <c r="C40" s="119">
        <v>31800</v>
      </c>
      <c r="D40" s="119">
        <v>31800</v>
      </c>
      <c r="E40" s="119">
        <v>31800</v>
      </c>
      <c r="F40" s="119"/>
      <c r="G40" s="119"/>
      <c r="H40" s="119"/>
    </row>
    <row r="41" spans="1:8" ht="19.5" customHeight="1">
      <c r="A41" s="117" t="s">
        <v>185</v>
      </c>
      <c r="B41" s="118" t="s">
        <v>186</v>
      </c>
      <c r="C41" s="119">
        <v>828502.96</v>
      </c>
      <c r="D41" s="119">
        <v>828502.96</v>
      </c>
      <c r="E41" s="119">
        <v>828502.96</v>
      </c>
      <c r="F41" s="119"/>
      <c r="G41" s="119"/>
      <c r="H41" s="119"/>
    </row>
    <row r="42" spans="1:8" ht="19.5" customHeight="1">
      <c r="A42" s="117"/>
      <c r="B42" s="118" t="s">
        <v>187</v>
      </c>
      <c r="C42" s="119">
        <v>374000</v>
      </c>
      <c r="D42" s="119">
        <v>374000</v>
      </c>
      <c r="E42" s="119">
        <v>374000</v>
      </c>
      <c r="F42" s="119"/>
      <c r="G42" s="119"/>
      <c r="H42" s="119"/>
    </row>
    <row r="43" spans="1:8" ht="19.5" customHeight="1">
      <c r="A43" s="117" t="s">
        <v>188</v>
      </c>
      <c r="B43" s="118" t="s">
        <v>189</v>
      </c>
      <c r="C43" s="119">
        <v>374000</v>
      </c>
      <c r="D43" s="119">
        <v>374000</v>
      </c>
      <c r="E43" s="119">
        <v>374000</v>
      </c>
      <c r="F43" s="119"/>
      <c r="G43" s="119"/>
      <c r="H43" s="119"/>
    </row>
    <row r="44" spans="1:8" ht="19.5" customHeight="1">
      <c r="A44" s="117"/>
      <c r="B44" s="118" t="s">
        <v>190</v>
      </c>
      <c r="C44" s="119">
        <v>200000</v>
      </c>
      <c r="D44" s="119">
        <v>200000</v>
      </c>
      <c r="E44" s="119">
        <v>200000</v>
      </c>
      <c r="F44" s="119"/>
      <c r="G44" s="119"/>
      <c r="H44" s="119"/>
    </row>
    <row r="45" spans="1:8" ht="19.5" customHeight="1">
      <c r="A45" s="117" t="s">
        <v>188</v>
      </c>
      <c r="B45" s="118" t="s">
        <v>189</v>
      </c>
      <c r="C45" s="119">
        <v>200000</v>
      </c>
      <c r="D45" s="119">
        <v>200000</v>
      </c>
      <c r="E45" s="119">
        <v>200000</v>
      </c>
      <c r="F45" s="119"/>
      <c r="G45" s="119"/>
      <c r="H45" s="119"/>
    </row>
    <row r="46" spans="1:8" ht="19.5" customHeight="1">
      <c r="A46" s="117"/>
      <c r="B46" s="118" t="s">
        <v>191</v>
      </c>
      <c r="C46" s="119">
        <v>145000</v>
      </c>
      <c r="D46" s="119">
        <v>145000</v>
      </c>
      <c r="E46" s="119">
        <v>145000</v>
      </c>
      <c r="F46" s="119"/>
      <c r="G46" s="119"/>
      <c r="H46" s="119"/>
    </row>
    <row r="47" spans="1:8" ht="19.5" customHeight="1">
      <c r="A47" s="117" t="s">
        <v>188</v>
      </c>
      <c r="B47" s="118" t="s">
        <v>189</v>
      </c>
      <c r="C47" s="119">
        <v>145000</v>
      </c>
      <c r="D47" s="119">
        <v>145000</v>
      </c>
      <c r="E47" s="119">
        <v>145000</v>
      </c>
      <c r="F47" s="119"/>
      <c r="G47" s="119"/>
      <c r="H47" s="119"/>
    </row>
    <row r="48" spans="1:8" ht="19.5" customHeight="1">
      <c r="A48" s="117"/>
      <c r="B48" s="118" t="s">
        <v>192</v>
      </c>
      <c r="C48" s="119">
        <v>80000</v>
      </c>
      <c r="D48" s="119">
        <v>80000</v>
      </c>
      <c r="E48" s="119">
        <v>80000</v>
      </c>
      <c r="F48" s="119"/>
      <c r="G48" s="119"/>
      <c r="H48" s="119"/>
    </row>
    <row r="49" spans="1:8" ht="19.5" customHeight="1">
      <c r="A49" s="117" t="s">
        <v>193</v>
      </c>
      <c r="B49" s="118" t="s">
        <v>194</v>
      </c>
      <c r="C49" s="119">
        <v>80000</v>
      </c>
      <c r="D49" s="119">
        <v>80000</v>
      </c>
      <c r="E49" s="119">
        <v>80000</v>
      </c>
      <c r="F49" s="119"/>
      <c r="G49" s="119"/>
      <c r="H49" s="119"/>
    </row>
    <row r="50" spans="1:8" ht="19.5" customHeight="1">
      <c r="A50" s="117"/>
      <c r="B50" s="118" t="s">
        <v>195</v>
      </c>
      <c r="C50" s="119">
        <v>12816</v>
      </c>
      <c r="D50" s="119">
        <v>12816</v>
      </c>
      <c r="E50" s="119">
        <v>12816</v>
      </c>
      <c r="F50" s="119"/>
      <c r="G50" s="119"/>
      <c r="H50" s="119"/>
    </row>
    <row r="51" spans="1:8" ht="19.5" customHeight="1">
      <c r="A51" s="117" t="s">
        <v>196</v>
      </c>
      <c r="B51" s="118" t="s">
        <v>197</v>
      </c>
      <c r="C51" s="119">
        <v>12816</v>
      </c>
      <c r="D51" s="119">
        <v>12816</v>
      </c>
      <c r="E51" s="119">
        <v>12816</v>
      </c>
      <c r="F51" s="119"/>
      <c r="G51" s="119"/>
      <c r="H51" s="119"/>
    </row>
    <row r="52" spans="1:8" ht="19.5" customHeight="1">
      <c r="A52" s="117"/>
      <c r="B52" s="118" t="s">
        <v>198</v>
      </c>
      <c r="C52" s="119">
        <v>16686.96</v>
      </c>
      <c r="D52" s="119">
        <v>16686.96</v>
      </c>
      <c r="E52" s="119">
        <v>16686.96</v>
      </c>
      <c r="F52" s="119"/>
      <c r="G52" s="119"/>
      <c r="H52" s="119"/>
    </row>
    <row r="53" spans="1:8" ht="19.5" customHeight="1">
      <c r="A53" s="117" t="s">
        <v>199</v>
      </c>
      <c r="B53" s="118" t="s">
        <v>200</v>
      </c>
      <c r="C53" s="119">
        <v>16686.96</v>
      </c>
      <c r="D53" s="119">
        <v>16686.96</v>
      </c>
      <c r="E53" s="119">
        <v>16686.96</v>
      </c>
      <c r="F53" s="119"/>
      <c r="G53" s="119"/>
      <c r="H53" s="119"/>
    </row>
    <row r="54" spans="1:8" ht="19.5" customHeight="1">
      <c r="A54" s="117" t="s">
        <v>201</v>
      </c>
      <c r="B54" s="118" t="s">
        <v>202</v>
      </c>
      <c r="C54" s="119">
        <v>742520</v>
      </c>
      <c r="D54" s="119">
        <v>742520</v>
      </c>
      <c r="E54" s="119">
        <v>742520</v>
      </c>
      <c r="F54" s="119"/>
      <c r="G54" s="119"/>
      <c r="H54" s="119"/>
    </row>
    <row r="55" spans="1:8" ht="19.5" customHeight="1">
      <c r="A55" s="117"/>
      <c r="B55" s="118" t="s">
        <v>203</v>
      </c>
      <c r="C55" s="119">
        <v>19120</v>
      </c>
      <c r="D55" s="119">
        <v>19120</v>
      </c>
      <c r="E55" s="119">
        <v>19120</v>
      </c>
      <c r="F55" s="119"/>
      <c r="G55" s="119"/>
      <c r="H55" s="119"/>
    </row>
    <row r="56" spans="1:8" ht="19.5" customHeight="1">
      <c r="A56" s="117" t="s">
        <v>204</v>
      </c>
      <c r="B56" s="118" t="s">
        <v>205</v>
      </c>
      <c r="C56" s="119">
        <v>19120</v>
      </c>
      <c r="D56" s="119">
        <v>19120</v>
      </c>
      <c r="E56" s="119">
        <v>19120</v>
      </c>
      <c r="F56" s="119"/>
      <c r="G56" s="119"/>
      <c r="H56" s="119"/>
    </row>
    <row r="57" spans="1:8" ht="19.5" customHeight="1">
      <c r="A57" s="117"/>
      <c r="B57" s="118" t="s">
        <v>206</v>
      </c>
      <c r="C57" s="119">
        <v>600</v>
      </c>
      <c r="D57" s="119">
        <v>600</v>
      </c>
      <c r="E57" s="119">
        <v>600</v>
      </c>
      <c r="F57" s="119"/>
      <c r="G57" s="119"/>
      <c r="H57" s="119"/>
    </row>
    <row r="58" spans="1:8" ht="19.5" customHeight="1">
      <c r="A58" s="117" t="s">
        <v>207</v>
      </c>
      <c r="B58" s="118" t="s">
        <v>208</v>
      </c>
      <c r="C58" s="119">
        <v>600</v>
      </c>
      <c r="D58" s="119">
        <v>600</v>
      </c>
      <c r="E58" s="119">
        <v>600</v>
      </c>
      <c r="F58" s="119"/>
      <c r="G58" s="119"/>
      <c r="H58" s="119"/>
    </row>
    <row r="59" spans="1:8" ht="19.5" customHeight="1">
      <c r="A59" s="117"/>
      <c r="B59" s="118" t="s">
        <v>209</v>
      </c>
      <c r="C59" s="119">
        <v>1260</v>
      </c>
      <c r="D59" s="119">
        <v>1260</v>
      </c>
      <c r="E59" s="119">
        <v>1260</v>
      </c>
      <c r="F59" s="119"/>
      <c r="G59" s="119"/>
      <c r="H59" s="119"/>
    </row>
    <row r="60" spans="1:8" ht="19.5" customHeight="1">
      <c r="A60" s="117" t="s">
        <v>207</v>
      </c>
      <c r="B60" s="118" t="s">
        <v>208</v>
      </c>
      <c r="C60" s="119">
        <v>1260</v>
      </c>
      <c r="D60" s="119">
        <v>1260</v>
      </c>
      <c r="E60" s="119">
        <v>1260</v>
      </c>
      <c r="F60" s="119"/>
      <c r="G60" s="119"/>
      <c r="H60" s="119"/>
    </row>
    <row r="61" spans="1:8" ht="19.5" customHeight="1">
      <c r="A61" s="117"/>
      <c r="B61" s="118" t="s">
        <v>210</v>
      </c>
      <c r="C61" s="119">
        <v>24500</v>
      </c>
      <c r="D61" s="119">
        <v>24500</v>
      </c>
      <c r="E61" s="119">
        <v>24500</v>
      </c>
      <c r="F61" s="119"/>
      <c r="G61" s="119"/>
      <c r="H61" s="119"/>
    </row>
    <row r="62" spans="1:8" ht="19.5" customHeight="1">
      <c r="A62" s="117" t="s">
        <v>211</v>
      </c>
      <c r="B62" s="118" t="s">
        <v>212</v>
      </c>
      <c r="C62" s="119">
        <v>24500</v>
      </c>
      <c r="D62" s="119">
        <v>24500</v>
      </c>
      <c r="E62" s="119">
        <v>24500</v>
      </c>
      <c r="F62" s="119"/>
      <c r="G62" s="119"/>
      <c r="H62" s="119"/>
    </row>
    <row r="63" spans="1:8" ht="19.5" customHeight="1">
      <c r="A63" s="117"/>
      <c r="B63" s="118" t="s">
        <v>213</v>
      </c>
      <c r="C63" s="119">
        <v>93920</v>
      </c>
      <c r="D63" s="119">
        <v>93920</v>
      </c>
      <c r="E63" s="119">
        <v>93920</v>
      </c>
      <c r="F63" s="119"/>
      <c r="G63" s="119"/>
      <c r="H63" s="119"/>
    </row>
    <row r="64" spans="1:8" ht="19.5" customHeight="1">
      <c r="A64" s="117" t="s">
        <v>211</v>
      </c>
      <c r="B64" s="118" t="s">
        <v>212</v>
      </c>
      <c r="C64" s="119">
        <v>93920</v>
      </c>
      <c r="D64" s="119">
        <v>93920</v>
      </c>
      <c r="E64" s="119">
        <v>93920</v>
      </c>
      <c r="F64" s="119"/>
      <c r="G64" s="119"/>
      <c r="H64" s="119"/>
    </row>
    <row r="65" spans="1:8" ht="19.5" customHeight="1">
      <c r="A65" s="117"/>
      <c r="B65" s="118" t="s">
        <v>214</v>
      </c>
      <c r="C65" s="119">
        <v>128160</v>
      </c>
      <c r="D65" s="119">
        <v>128160</v>
      </c>
      <c r="E65" s="119">
        <v>128160</v>
      </c>
      <c r="F65" s="119"/>
      <c r="G65" s="119"/>
      <c r="H65" s="119"/>
    </row>
    <row r="66" spans="1:8" ht="19.5" customHeight="1">
      <c r="A66" s="117" t="s">
        <v>211</v>
      </c>
      <c r="B66" s="118" t="s">
        <v>212</v>
      </c>
      <c r="C66" s="119">
        <v>128160</v>
      </c>
      <c r="D66" s="119">
        <v>128160</v>
      </c>
      <c r="E66" s="119">
        <v>128160</v>
      </c>
      <c r="F66" s="119"/>
      <c r="G66" s="119"/>
      <c r="H66" s="119"/>
    </row>
    <row r="67" spans="1:8" ht="19.5" customHeight="1">
      <c r="A67" s="117"/>
      <c r="B67" s="118" t="s">
        <v>215</v>
      </c>
      <c r="C67" s="119">
        <v>474960</v>
      </c>
      <c r="D67" s="119">
        <v>474960</v>
      </c>
      <c r="E67" s="119">
        <v>474960</v>
      </c>
      <c r="F67" s="119"/>
      <c r="G67" s="119"/>
      <c r="H67" s="119"/>
    </row>
    <row r="68" spans="1:8" ht="19.5" customHeight="1">
      <c r="A68" s="117" t="s">
        <v>211</v>
      </c>
      <c r="B68" s="118" t="s">
        <v>212</v>
      </c>
      <c r="C68" s="119">
        <v>474960</v>
      </c>
      <c r="D68" s="119">
        <v>474960</v>
      </c>
      <c r="E68" s="119">
        <v>474960</v>
      </c>
      <c r="F68" s="119"/>
      <c r="G68" s="119"/>
      <c r="H68" s="119"/>
    </row>
    <row r="69" spans="1:8" ht="19.5" customHeight="1">
      <c r="A69" s="117" t="s">
        <v>216</v>
      </c>
      <c r="B69" s="118" t="s">
        <v>217</v>
      </c>
      <c r="C69" s="119">
        <v>336869.6</v>
      </c>
      <c r="D69" s="119">
        <v>336869.6</v>
      </c>
      <c r="E69" s="119">
        <v>336869.6</v>
      </c>
      <c r="F69" s="119"/>
      <c r="G69" s="119"/>
      <c r="H69" s="119"/>
    </row>
    <row r="70" spans="1:8" ht="19.5" customHeight="1">
      <c r="A70" s="117" t="s">
        <v>218</v>
      </c>
      <c r="B70" s="118" t="s">
        <v>219</v>
      </c>
      <c r="C70" s="119">
        <v>336869.6</v>
      </c>
      <c r="D70" s="119">
        <v>336869.6</v>
      </c>
      <c r="E70" s="119">
        <v>336869.6</v>
      </c>
      <c r="F70" s="119"/>
      <c r="G70" s="119"/>
      <c r="H70" s="119"/>
    </row>
    <row r="71" spans="1:8" ht="19.5" customHeight="1">
      <c r="A71" s="117" t="s">
        <v>220</v>
      </c>
      <c r="B71" s="118" t="s">
        <v>221</v>
      </c>
      <c r="C71" s="119">
        <v>170000</v>
      </c>
      <c r="D71" s="119">
        <v>170000</v>
      </c>
      <c r="E71" s="119">
        <v>170000</v>
      </c>
      <c r="F71" s="119"/>
      <c r="G71" s="119"/>
      <c r="H71" s="119"/>
    </row>
    <row r="72" spans="1:8" ht="19.5" customHeight="1">
      <c r="A72" s="117" t="s">
        <v>160</v>
      </c>
      <c r="B72" s="118" t="s">
        <v>161</v>
      </c>
      <c r="C72" s="119">
        <v>170000</v>
      </c>
      <c r="D72" s="119">
        <v>170000</v>
      </c>
      <c r="E72" s="119">
        <v>170000</v>
      </c>
      <c r="F72" s="119"/>
      <c r="G72" s="119"/>
      <c r="H72" s="119"/>
    </row>
    <row r="73" spans="1:8" ht="19.5" customHeight="1">
      <c r="A73" s="117"/>
      <c r="B73" s="118" t="s">
        <v>222</v>
      </c>
      <c r="C73" s="119">
        <v>170000</v>
      </c>
      <c r="D73" s="119">
        <v>170000</v>
      </c>
      <c r="E73" s="119">
        <v>170000</v>
      </c>
      <c r="F73" s="119"/>
      <c r="G73" s="119"/>
      <c r="H73" s="119"/>
    </row>
    <row r="74" spans="1:8" ht="19.5" customHeight="1">
      <c r="A74" s="117" t="s">
        <v>179</v>
      </c>
      <c r="B74" s="118" t="s">
        <v>180</v>
      </c>
      <c r="C74" s="119">
        <v>170000</v>
      </c>
      <c r="D74" s="119">
        <v>170000</v>
      </c>
      <c r="E74" s="119">
        <v>170000</v>
      </c>
      <c r="F74" s="119"/>
      <c r="G74" s="119"/>
      <c r="H74" s="119"/>
    </row>
    <row r="75" spans="1:8" ht="19.5" customHeight="1">
      <c r="A75" s="117" t="s">
        <v>223</v>
      </c>
      <c r="B75" s="118" t="s">
        <v>224</v>
      </c>
      <c r="C75" s="119">
        <v>166869.6</v>
      </c>
      <c r="D75" s="119">
        <v>166869.6</v>
      </c>
      <c r="E75" s="119">
        <v>166869.6</v>
      </c>
      <c r="F75" s="119"/>
      <c r="G75" s="119"/>
      <c r="H75" s="119"/>
    </row>
    <row r="76" spans="1:8" ht="19.5" customHeight="1">
      <c r="A76" s="117" t="s">
        <v>160</v>
      </c>
      <c r="B76" s="118" t="s">
        <v>161</v>
      </c>
      <c r="C76" s="119">
        <v>166869.6</v>
      </c>
      <c r="D76" s="119">
        <v>166869.6</v>
      </c>
      <c r="E76" s="119">
        <v>166869.6</v>
      </c>
      <c r="F76" s="119"/>
      <c r="G76" s="119"/>
      <c r="H76" s="119"/>
    </row>
    <row r="77" spans="1:8" ht="19.5" customHeight="1">
      <c r="A77" s="117"/>
      <c r="B77" s="118" t="s">
        <v>225</v>
      </c>
      <c r="C77" s="119">
        <v>166869.6</v>
      </c>
      <c r="D77" s="119">
        <v>166869.6</v>
      </c>
      <c r="E77" s="119">
        <v>166869.6</v>
      </c>
      <c r="F77" s="119"/>
      <c r="G77" s="119"/>
      <c r="H77" s="119"/>
    </row>
    <row r="78" spans="1:8" ht="19.5" customHeight="1">
      <c r="A78" s="117" t="s">
        <v>226</v>
      </c>
      <c r="B78" s="118" t="s">
        <v>227</v>
      </c>
      <c r="C78" s="119">
        <v>166869.6</v>
      </c>
      <c r="D78" s="119">
        <v>166869.6</v>
      </c>
      <c r="E78" s="119">
        <v>166869.6</v>
      </c>
      <c r="F78" s="119"/>
      <c r="G78" s="119"/>
      <c r="H78" s="119"/>
    </row>
    <row r="79" spans="1:8" ht="19.5" customHeight="1">
      <c r="A79" s="117" t="s">
        <v>228</v>
      </c>
      <c r="B79" s="118" t="s">
        <v>229</v>
      </c>
      <c r="C79" s="119">
        <v>87808.08</v>
      </c>
      <c r="D79" s="119">
        <v>87808.08</v>
      </c>
      <c r="E79" s="119">
        <v>87808.08</v>
      </c>
      <c r="F79" s="119"/>
      <c r="G79" s="119"/>
      <c r="H79" s="119"/>
    </row>
    <row r="80" spans="1:8" ht="19.5" customHeight="1">
      <c r="A80" s="117" t="s">
        <v>230</v>
      </c>
      <c r="B80" s="118" t="s">
        <v>231</v>
      </c>
      <c r="C80" s="119">
        <v>87808.08</v>
      </c>
      <c r="D80" s="119">
        <v>87808.08</v>
      </c>
      <c r="E80" s="119">
        <v>87808.08</v>
      </c>
      <c r="F80" s="119"/>
      <c r="G80" s="119"/>
      <c r="H80" s="119"/>
    </row>
    <row r="81" spans="1:8" ht="19.5" customHeight="1">
      <c r="A81" s="117" t="s">
        <v>232</v>
      </c>
      <c r="B81" s="118" t="s">
        <v>233</v>
      </c>
      <c r="C81" s="119">
        <v>66747.84</v>
      </c>
      <c r="D81" s="119">
        <v>66747.84</v>
      </c>
      <c r="E81" s="119">
        <v>66747.84</v>
      </c>
      <c r="F81" s="119"/>
      <c r="G81" s="119"/>
      <c r="H81" s="119"/>
    </row>
    <row r="82" spans="1:8" ht="19.5" customHeight="1">
      <c r="A82" s="117" t="s">
        <v>160</v>
      </c>
      <c r="B82" s="118" t="s">
        <v>161</v>
      </c>
      <c r="C82" s="119">
        <v>66747.84</v>
      </c>
      <c r="D82" s="119">
        <v>66747.84</v>
      </c>
      <c r="E82" s="119">
        <v>66747.84</v>
      </c>
      <c r="F82" s="119"/>
      <c r="G82" s="119"/>
      <c r="H82" s="119"/>
    </row>
    <row r="83" spans="1:8" ht="19.5" customHeight="1">
      <c r="A83" s="117"/>
      <c r="B83" s="118" t="s">
        <v>234</v>
      </c>
      <c r="C83" s="119">
        <v>66747.84</v>
      </c>
      <c r="D83" s="119">
        <v>66747.84</v>
      </c>
      <c r="E83" s="119">
        <v>66747.84</v>
      </c>
      <c r="F83" s="119"/>
      <c r="G83" s="119"/>
      <c r="H83" s="119"/>
    </row>
    <row r="84" spans="1:8" ht="19.5" customHeight="1">
      <c r="A84" s="117" t="s">
        <v>235</v>
      </c>
      <c r="B84" s="118" t="s">
        <v>236</v>
      </c>
      <c r="C84" s="119">
        <v>66747.84</v>
      </c>
      <c r="D84" s="119">
        <v>66747.84</v>
      </c>
      <c r="E84" s="119">
        <v>66747.84</v>
      </c>
      <c r="F84" s="119"/>
      <c r="G84" s="119"/>
      <c r="H84" s="119"/>
    </row>
    <row r="85" spans="1:8" ht="19.5" customHeight="1">
      <c r="A85" s="117" t="s">
        <v>237</v>
      </c>
      <c r="B85" s="118" t="s">
        <v>238</v>
      </c>
      <c r="C85" s="119">
        <v>21060.24</v>
      </c>
      <c r="D85" s="119">
        <v>21060.24</v>
      </c>
      <c r="E85" s="119">
        <v>21060.24</v>
      </c>
      <c r="F85" s="119"/>
      <c r="G85" s="119"/>
      <c r="H85" s="119"/>
    </row>
    <row r="86" spans="1:8" ht="19.5" customHeight="1">
      <c r="A86" s="117" t="s">
        <v>160</v>
      </c>
      <c r="B86" s="118" t="s">
        <v>161</v>
      </c>
      <c r="C86" s="119">
        <v>21060.24</v>
      </c>
      <c r="D86" s="119">
        <v>21060.24</v>
      </c>
      <c r="E86" s="119">
        <v>21060.24</v>
      </c>
      <c r="F86" s="119"/>
      <c r="G86" s="119"/>
      <c r="H86" s="119"/>
    </row>
    <row r="87" spans="1:8" ht="19.5" customHeight="1">
      <c r="A87" s="117"/>
      <c r="B87" s="118" t="s">
        <v>239</v>
      </c>
      <c r="C87" s="119">
        <v>21060.24</v>
      </c>
      <c r="D87" s="119">
        <v>21060.24</v>
      </c>
      <c r="E87" s="119">
        <v>21060.24</v>
      </c>
      <c r="F87" s="119"/>
      <c r="G87" s="119"/>
      <c r="H87" s="119"/>
    </row>
    <row r="88" spans="1:8" ht="19.5" customHeight="1">
      <c r="A88" s="117" t="s">
        <v>240</v>
      </c>
      <c r="B88" s="118" t="s">
        <v>241</v>
      </c>
      <c r="C88" s="119">
        <v>21060.24</v>
      </c>
      <c r="D88" s="119">
        <v>21060.24</v>
      </c>
      <c r="E88" s="119">
        <v>21060.24</v>
      </c>
      <c r="F88" s="119"/>
      <c r="G88" s="119"/>
      <c r="H88" s="119"/>
    </row>
    <row r="89" spans="1:8" ht="19.5" customHeight="1">
      <c r="A89" s="117" t="s">
        <v>242</v>
      </c>
      <c r="B89" s="118" t="s">
        <v>243</v>
      </c>
      <c r="C89" s="119">
        <v>245456.76</v>
      </c>
      <c r="D89" s="119">
        <v>245456.76</v>
      </c>
      <c r="E89" s="119">
        <v>245456.76</v>
      </c>
      <c r="F89" s="119"/>
      <c r="G89" s="119"/>
      <c r="H89" s="119"/>
    </row>
    <row r="90" spans="1:8" ht="19.5" customHeight="1">
      <c r="A90" s="117" t="s">
        <v>244</v>
      </c>
      <c r="B90" s="118" t="s">
        <v>245</v>
      </c>
      <c r="C90" s="119">
        <v>245456.76</v>
      </c>
      <c r="D90" s="119">
        <v>245456.76</v>
      </c>
      <c r="E90" s="119">
        <v>245456.76</v>
      </c>
      <c r="F90" s="119"/>
      <c r="G90" s="119"/>
      <c r="H90" s="119"/>
    </row>
    <row r="91" spans="1:8" ht="19.5" customHeight="1">
      <c r="A91" s="117" t="s">
        <v>246</v>
      </c>
      <c r="B91" s="118" t="s">
        <v>247</v>
      </c>
      <c r="C91" s="119">
        <v>123524.76</v>
      </c>
      <c r="D91" s="119">
        <v>123524.76</v>
      </c>
      <c r="E91" s="119">
        <v>123524.76</v>
      </c>
      <c r="F91" s="119"/>
      <c r="G91" s="119"/>
      <c r="H91" s="119"/>
    </row>
    <row r="92" spans="1:8" ht="19.5" customHeight="1">
      <c r="A92" s="117" t="s">
        <v>160</v>
      </c>
      <c r="B92" s="118" t="s">
        <v>161</v>
      </c>
      <c r="C92" s="119">
        <v>123524.76</v>
      </c>
      <c r="D92" s="119">
        <v>123524.76</v>
      </c>
      <c r="E92" s="119">
        <v>123524.76</v>
      </c>
      <c r="F92" s="119"/>
      <c r="G92" s="119"/>
      <c r="H92" s="119"/>
    </row>
    <row r="93" spans="1:8" ht="19.5" customHeight="1">
      <c r="A93" s="117"/>
      <c r="B93" s="118" t="s">
        <v>248</v>
      </c>
      <c r="C93" s="119">
        <v>123524.76</v>
      </c>
      <c r="D93" s="119">
        <v>123524.76</v>
      </c>
      <c r="E93" s="119">
        <v>123524.76</v>
      </c>
      <c r="F93" s="119"/>
      <c r="G93" s="119"/>
      <c r="H93" s="119"/>
    </row>
    <row r="94" spans="1:8" ht="19.5" customHeight="1">
      <c r="A94" s="117" t="s">
        <v>249</v>
      </c>
      <c r="B94" s="118" t="s">
        <v>250</v>
      </c>
      <c r="C94" s="119">
        <v>123524.76</v>
      </c>
      <c r="D94" s="119">
        <v>123524.76</v>
      </c>
      <c r="E94" s="119">
        <v>123524.76</v>
      </c>
      <c r="F94" s="119"/>
      <c r="G94" s="119"/>
      <c r="H94" s="119"/>
    </row>
    <row r="95" spans="1:8" ht="19.5" customHeight="1">
      <c r="A95" s="117" t="s">
        <v>251</v>
      </c>
      <c r="B95" s="118" t="s">
        <v>252</v>
      </c>
      <c r="C95" s="119">
        <v>121932</v>
      </c>
      <c r="D95" s="119">
        <v>121932</v>
      </c>
      <c r="E95" s="119">
        <v>121932</v>
      </c>
      <c r="F95" s="119"/>
      <c r="G95" s="119"/>
      <c r="H95" s="119"/>
    </row>
    <row r="96" spans="1:8" ht="19.5" customHeight="1">
      <c r="A96" s="117" t="s">
        <v>160</v>
      </c>
      <c r="B96" s="118" t="s">
        <v>161</v>
      </c>
      <c r="C96" s="119">
        <v>121932</v>
      </c>
      <c r="D96" s="119">
        <v>121932</v>
      </c>
      <c r="E96" s="119">
        <v>121932</v>
      </c>
      <c r="F96" s="119"/>
      <c r="G96" s="119"/>
      <c r="H96" s="119"/>
    </row>
    <row r="97" spans="1:8" ht="19.5" customHeight="1">
      <c r="A97" s="117"/>
      <c r="B97" s="118" t="s">
        <v>253</v>
      </c>
      <c r="C97" s="119">
        <v>121932</v>
      </c>
      <c r="D97" s="119">
        <v>121932</v>
      </c>
      <c r="E97" s="119">
        <v>121932</v>
      </c>
      <c r="F97" s="119"/>
      <c r="G97" s="119"/>
      <c r="H97" s="119"/>
    </row>
    <row r="98" spans="1:8" ht="19.5" customHeight="1">
      <c r="A98" s="117" t="s">
        <v>166</v>
      </c>
      <c r="B98" s="118" t="s">
        <v>167</v>
      </c>
      <c r="C98" s="119">
        <v>121932</v>
      </c>
      <c r="D98" s="119">
        <v>121932</v>
      </c>
      <c r="E98" s="119">
        <v>121932</v>
      </c>
      <c r="F98" s="119"/>
      <c r="G98" s="119"/>
      <c r="H98" s="119"/>
    </row>
    <row r="99" spans="1:8" ht="19.5" customHeight="1">
      <c r="A99" s="117" t="s">
        <v>254</v>
      </c>
      <c r="B99" s="118" t="s">
        <v>91</v>
      </c>
      <c r="C99" s="119">
        <v>1034239.94</v>
      </c>
      <c r="D99" s="119">
        <v>1034239.94</v>
      </c>
      <c r="E99" s="119">
        <v>1034239.94</v>
      </c>
      <c r="F99" s="119"/>
      <c r="G99" s="119"/>
      <c r="H99" s="119"/>
    </row>
    <row r="100" spans="1:8" ht="19.5" customHeight="1">
      <c r="A100" s="117" t="s">
        <v>154</v>
      </c>
      <c r="B100" s="118" t="s">
        <v>155</v>
      </c>
      <c r="C100" s="119">
        <v>811303.58</v>
      </c>
      <c r="D100" s="119">
        <v>811303.58</v>
      </c>
      <c r="E100" s="119">
        <v>811303.58</v>
      </c>
      <c r="F100" s="119"/>
      <c r="G100" s="119"/>
      <c r="H100" s="119"/>
    </row>
    <row r="101" spans="1:8" ht="19.5" customHeight="1">
      <c r="A101" s="117" t="s">
        <v>156</v>
      </c>
      <c r="B101" s="118" t="s">
        <v>157</v>
      </c>
      <c r="C101" s="119">
        <v>195635.76</v>
      </c>
      <c r="D101" s="119">
        <v>195635.76</v>
      </c>
      <c r="E101" s="119">
        <v>195635.76</v>
      </c>
      <c r="F101" s="119"/>
      <c r="G101" s="119"/>
      <c r="H101" s="119"/>
    </row>
    <row r="102" spans="1:8" ht="19.5" customHeight="1">
      <c r="A102" s="117" t="s">
        <v>158</v>
      </c>
      <c r="B102" s="118" t="s">
        <v>159</v>
      </c>
      <c r="C102" s="119">
        <v>195635.76</v>
      </c>
      <c r="D102" s="119">
        <v>195635.76</v>
      </c>
      <c r="E102" s="119">
        <v>195635.76</v>
      </c>
      <c r="F102" s="119"/>
      <c r="G102" s="119"/>
      <c r="H102" s="119"/>
    </row>
    <row r="103" spans="1:8" ht="19.5" customHeight="1">
      <c r="A103" s="117" t="s">
        <v>160</v>
      </c>
      <c r="B103" s="118" t="s">
        <v>161</v>
      </c>
      <c r="C103" s="119">
        <v>180000</v>
      </c>
      <c r="D103" s="119">
        <v>180000</v>
      </c>
      <c r="E103" s="119">
        <v>180000</v>
      </c>
      <c r="F103" s="119"/>
      <c r="G103" s="119"/>
      <c r="H103" s="119"/>
    </row>
    <row r="104" spans="1:8" ht="19.5" customHeight="1">
      <c r="A104" s="117"/>
      <c r="B104" s="118" t="s">
        <v>177</v>
      </c>
      <c r="C104" s="119">
        <v>90000</v>
      </c>
      <c r="D104" s="119">
        <v>90000</v>
      </c>
      <c r="E104" s="119">
        <v>90000</v>
      </c>
      <c r="F104" s="119"/>
      <c r="G104" s="119"/>
      <c r="H104" s="119"/>
    </row>
    <row r="105" spans="1:8" ht="19.5" customHeight="1">
      <c r="A105" s="117" t="s">
        <v>170</v>
      </c>
      <c r="B105" s="118" t="s">
        <v>171</v>
      </c>
      <c r="C105" s="119">
        <v>90000</v>
      </c>
      <c r="D105" s="119">
        <v>90000</v>
      </c>
      <c r="E105" s="119">
        <v>90000</v>
      </c>
      <c r="F105" s="119"/>
      <c r="G105" s="119"/>
      <c r="H105" s="119"/>
    </row>
    <row r="106" spans="1:8" ht="19.5" customHeight="1">
      <c r="A106" s="117"/>
      <c r="B106" s="118" t="s">
        <v>178</v>
      </c>
      <c r="C106" s="119">
        <v>45000</v>
      </c>
      <c r="D106" s="119">
        <v>45000</v>
      </c>
      <c r="E106" s="119">
        <v>45000</v>
      </c>
      <c r="F106" s="119"/>
      <c r="G106" s="119"/>
      <c r="H106" s="119"/>
    </row>
    <row r="107" spans="1:8" ht="19.5" customHeight="1">
      <c r="A107" s="117" t="s">
        <v>179</v>
      </c>
      <c r="B107" s="118" t="s">
        <v>180</v>
      </c>
      <c r="C107" s="119">
        <v>45000</v>
      </c>
      <c r="D107" s="119">
        <v>45000</v>
      </c>
      <c r="E107" s="119">
        <v>45000</v>
      </c>
      <c r="F107" s="119"/>
      <c r="G107" s="119"/>
      <c r="H107" s="119"/>
    </row>
    <row r="108" spans="1:8" ht="19.5" customHeight="1">
      <c r="A108" s="117"/>
      <c r="B108" s="118" t="s">
        <v>181</v>
      </c>
      <c r="C108" s="119">
        <v>45000</v>
      </c>
      <c r="D108" s="119">
        <v>45000</v>
      </c>
      <c r="E108" s="119">
        <v>45000</v>
      </c>
      <c r="F108" s="119"/>
      <c r="G108" s="119"/>
      <c r="H108" s="119"/>
    </row>
    <row r="109" spans="1:8" ht="19.5" customHeight="1">
      <c r="A109" s="117" t="s">
        <v>179</v>
      </c>
      <c r="B109" s="118" t="s">
        <v>180</v>
      </c>
      <c r="C109" s="119">
        <v>45000</v>
      </c>
      <c r="D109" s="119">
        <v>45000</v>
      </c>
      <c r="E109" s="119">
        <v>45000</v>
      </c>
      <c r="F109" s="119"/>
      <c r="G109" s="119"/>
      <c r="H109" s="119"/>
    </row>
    <row r="110" spans="1:8" ht="19.5" customHeight="1">
      <c r="A110" s="117" t="s">
        <v>185</v>
      </c>
      <c r="B110" s="118" t="s">
        <v>186</v>
      </c>
      <c r="C110" s="119">
        <v>10715.76</v>
      </c>
      <c r="D110" s="119">
        <v>10715.76</v>
      </c>
      <c r="E110" s="119">
        <v>10715.76</v>
      </c>
      <c r="F110" s="119"/>
      <c r="G110" s="119"/>
      <c r="H110" s="119"/>
    </row>
    <row r="111" spans="1:8" ht="19.5" customHeight="1">
      <c r="A111" s="117"/>
      <c r="B111" s="118" t="s">
        <v>198</v>
      </c>
      <c r="C111" s="119">
        <v>10715.76</v>
      </c>
      <c r="D111" s="119">
        <v>10715.76</v>
      </c>
      <c r="E111" s="119">
        <v>10715.76</v>
      </c>
      <c r="F111" s="119"/>
      <c r="G111" s="119"/>
      <c r="H111" s="119"/>
    </row>
    <row r="112" spans="1:8" ht="19.5" customHeight="1">
      <c r="A112" s="117" t="s">
        <v>199</v>
      </c>
      <c r="B112" s="118" t="s">
        <v>200</v>
      </c>
      <c r="C112" s="119">
        <v>10715.76</v>
      </c>
      <c r="D112" s="119">
        <v>10715.76</v>
      </c>
      <c r="E112" s="119">
        <v>10715.76</v>
      </c>
      <c r="F112" s="119"/>
      <c r="G112" s="119"/>
      <c r="H112" s="119"/>
    </row>
    <row r="113" spans="1:8" ht="19.5" customHeight="1">
      <c r="A113" s="117" t="s">
        <v>201</v>
      </c>
      <c r="B113" s="118" t="s">
        <v>202</v>
      </c>
      <c r="C113" s="119">
        <v>4920</v>
      </c>
      <c r="D113" s="119">
        <v>4920</v>
      </c>
      <c r="E113" s="119">
        <v>4920</v>
      </c>
      <c r="F113" s="119"/>
      <c r="G113" s="119"/>
      <c r="H113" s="119"/>
    </row>
    <row r="114" spans="1:8" ht="19.5" customHeight="1">
      <c r="A114" s="117"/>
      <c r="B114" s="118" t="s">
        <v>209</v>
      </c>
      <c r="C114" s="119">
        <v>420</v>
      </c>
      <c r="D114" s="119">
        <v>420</v>
      </c>
      <c r="E114" s="119">
        <v>420</v>
      </c>
      <c r="F114" s="119"/>
      <c r="G114" s="119"/>
      <c r="H114" s="119"/>
    </row>
    <row r="115" spans="1:8" ht="19.5" customHeight="1">
      <c r="A115" s="117" t="s">
        <v>207</v>
      </c>
      <c r="B115" s="118" t="s">
        <v>208</v>
      </c>
      <c r="C115" s="119">
        <v>420</v>
      </c>
      <c r="D115" s="119">
        <v>420</v>
      </c>
      <c r="E115" s="119">
        <v>420</v>
      </c>
      <c r="F115" s="119"/>
      <c r="G115" s="119"/>
      <c r="H115" s="119"/>
    </row>
    <row r="116" spans="1:8" ht="19.5" customHeight="1">
      <c r="A116" s="117"/>
      <c r="B116" s="118" t="s">
        <v>210</v>
      </c>
      <c r="C116" s="119">
        <v>4500</v>
      </c>
      <c r="D116" s="119">
        <v>4500</v>
      </c>
      <c r="E116" s="119">
        <v>4500</v>
      </c>
      <c r="F116" s="119"/>
      <c r="G116" s="119"/>
      <c r="H116" s="119"/>
    </row>
    <row r="117" spans="1:8" ht="19.5" customHeight="1">
      <c r="A117" s="117" t="s">
        <v>211</v>
      </c>
      <c r="B117" s="118" t="s">
        <v>212</v>
      </c>
      <c r="C117" s="119">
        <v>4500</v>
      </c>
      <c r="D117" s="119">
        <v>4500</v>
      </c>
      <c r="E117" s="119">
        <v>4500</v>
      </c>
      <c r="F117" s="119"/>
      <c r="G117" s="119"/>
      <c r="H117" s="119"/>
    </row>
    <row r="118" spans="1:8" ht="19.5" customHeight="1">
      <c r="A118" s="117" t="s">
        <v>255</v>
      </c>
      <c r="B118" s="118" t="s">
        <v>256</v>
      </c>
      <c r="C118" s="119">
        <v>615667.82</v>
      </c>
      <c r="D118" s="119">
        <v>615667.82</v>
      </c>
      <c r="E118" s="119">
        <v>615667.82</v>
      </c>
      <c r="F118" s="119"/>
      <c r="G118" s="119"/>
      <c r="H118" s="119"/>
    </row>
    <row r="119" spans="1:8" ht="19.5" customHeight="1">
      <c r="A119" s="117" t="s">
        <v>257</v>
      </c>
      <c r="B119" s="118" t="s">
        <v>258</v>
      </c>
      <c r="C119" s="119">
        <v>615667.82</v>
      </c>
      <c r="D119" s="119">
        <v>615667.82</v>
      </c>
      <c r="E119" s="119">
        <v>615667.82</v>
      </c>
      <c r="F119" s="119"/>
      <c r="G119" s="119"/>
      <c r="H119" s="119"/>
    </row>
    <row r="120" spans="1:8" ht="19.5" customHeight="1">
      <c r="A120" s="117" t="s">
        <v>160</v>
      </c>
      <c r="B120" s="118" t="s">
        <v>161</v>
      </c>
      <c r="C120" s="119">
        <v>615667.82</v>
      </c>
      <c r="D120" s="119">
        <v>615667.82</v>
      </c>
      <c r="E120" s="119">
        <v>615667.82</v>
      </c>
      <c r="F120" s="119"/>
      <c r="G120" s="119"/>
      <c r="H120" s="119"/>
    </row>
    <row r="121" spans="1:8" ht="19.5" customHeight="1">
      <c r="A121" s="117"/>
      <c r="B121" s="118" t="s">
        <v>259</v>
      </c>
      <c r="C121" s="119">
        <v>326328</v>
      </c>
      <c r="D121" s="119">
        <v>326328</v>
      </c>
      <c r="E121" s="119">
        <v>326328</v>
      </c>
      <c r="F121" s="119"/>
      <c r="G121" s="119"/>
      <c r="H121" s="119"/>
    </row>
    <row r="122" spans="1:8" ht="19.5" customHeight="1">
      <c r="A122" s="117" t="s">
        <v>163</v>
      </c>
      <c r="B122" s="118" t="s">
        <v>164</v>
      </c>
      <c r="C122" s="119">
        <v>326328</v>
      </c>
      <c r="D122" s="119">
        <v>326328</v>
      </c>
      <c r="E122" s="119">
        <v>326328</v>
      </c>
      <c r="F122" s="119"/>
      <c r="G122" s="119"/>
      <c r="H122" s="119"/>
    </row>
    <row r="123" spans="1:8" ht="19.5" customHeight="1">
      <c r="A123" s="117"/>
      <c r="B123" s="118" t="s">
        <v>260</v>
      </c>
      <c r="C123" s="119">
        <v>115380</v>
      </c>
      <c r="D123" s="119">
        <v>115380</v>
      </c>
      <c r="E123" s="119">
        <v>115380</v>
      </c>
      <c r="F123" s="119"/>
      <c r="G123" s="119"/>
      <c r="H123" s="119"/>
    </row>
    <row r="124" spans="1:8" ht="19.5" customHeight="1">
      <c r="A124" s="117" t="s">
        <v>166</v>
      </c>
      <c r="B124" s="118" t="s">
        <v>167</v>
      </c>
      <c r="C124" s="119">
        <v>115380</v>
      </c>
      <c r="D124" s="119">
        <v>115380</v>
      </c>
      <c r="E124" s="119">
        <v>115380</v>
      </c>
      <c r="F124" s="119"/>
      <c r="G124" s="119"/>
      <c r="H124" s="119"/>
    </row>
    <row r="125" spans="1:8" ht="19.5" customHeight="1">
      <c r="A125" s="117"/>
      <c r="B125" s="118" t="s">
        <v>261</v>
      </c>
      <c r="C125" s="119">
        <v>76920</v>
      </c>
      <c r="D125" s="119">
        <v>76920</v>
      </c>
      <c r="E125" s="119">
        <v>76920</v>
      </c>
      <c r="F125" s="119"/>
      <c r="G125" s="119"/>
      <c r="H125" s="119"/>
    </row>
    <row r="126" spans="1:8" ht="19.5" customHeight="1">
      <c r="A126" s="117" t="s">
        <v>166</v>
      </c>
      <c r="B126" s="118" t="s">
        <v>167</v>
      </c>
      <c r="C126" s="119">
        <v>76920</v>
      </c>
      <c r="D126" s="119">
        <v>76920</v>
      </c>
      <c r="E126" s="119">
        <v>76920</v>
      </c>
      <c r="F126" s="119"/>
      <c r="G126" s="119"/>
      <c r="H126" s="119"/>
    </row>
    <row r="127" spans="1:8" ht="19.5" customHeight="1">
      <c r="A127" s="117"/>
      <c r="B127" s="118" t="s">
        <v>169</v>
      </c>
      <c r="C127" s="119">
        <v>27194</v>
      </c>
      <c r="D127" s="119">
        <v>27194</v>
      </c>
      <c r="E127" s="119">
        <v>27194</v>
      </c>
      <c r="F127" s="119"/>
      <c r="G127" s="119"/>
      <c r="H127" s="119"/>
    </row>
    <row r="128" spans="1:8" ht="19.5" customHeight="1">
      <c r="A128" s="117" t="s">
        <v>170</v>
      </c>
      <c r="B128" s="118" t="s">
        <v>171</v>
      </c>
      <c r="C128" s="119">
        <v>27194</v>
      </c>
      <c r="D128" s="119">
        <v>27194</v>
      </c>
      <c r="E128" s="119">
        <v>27194</v>
      </c>
      <c r="F128" s="119"/>
      <c r="G128" s="119"/>
      <c r="H128" s="119"/>
    </row>
    <row r="129" spans="1:8" ht="19.5" customHeight="1">
      <c r="A129" s="117"/>
      <c r="B129" s="118" t="s">
        <v>262</v>
      </c>
      <c r="C129" s="119">
        <v>44649</v>
      </c>
      <c r="D129" s="119">
        <v>44649</v>
      </c>
      <c r="E129" s="119">
        <v>44649</v>
      </c>
      <c r="F129" s="119"/>
      <c r="G129" s="119"/>
      <c r="H129" s="119"/>
    </row>
    <row r="130" spans="1:8" ht="19.5" customHeight="1">
      <c r="A130" s="117" t="s">
        <v>166</v>
      </c>
      <c r="B130" s="118" t="s">
        <v>167</v>
      </c>
      <c r="C130" s="119">
        <v>44649</v>
      </c>
      <c r="D130" s="119">
        <v>44649</v>
      </c>
      <c r="E130" s="119">
        <v>44649</v>
      </c>
      <c r="F130" s="119"/>
      <c r="G130" s="119"/>
      <c r="H130" s="119"/>
    </row>
    <row r="131" spans="1:8" ht="19.5" customHeight="1">
      <c r="A131" s="117"/>
      <c r="B131" s="118" t="s">
        <v>263</v>
      </c>
      <c r="C131" s="119">
        <v>5357.88</v>
      </c>
      <c r="D131" s="119">
        <v>5357.88</v>
      </c>
      <c r="E131" s="119">
        <v>5357.88</v>
      </c>
      <c r="F131" s="119"/>
      <c r="G131" s="119"/>
      <c r="H131" s="119"/>
    </row>
    <row r="132" spans="1:8" ht="19.5" customHeight="1">
      <c r="A132" s="117" t="s">
        <v>174</v>
      </c>
      <c r="B132" s="118" t="s">
        <v>175</v>
      </c>
      <c r="C132" s="119">
        <v>5357.88</v>
      </c>
      <c r="D132" s="119">
        <v>5357.88</v>
      </c>
      <c r="E132" s="119">
        <v>5357.88</v>
      </c>
      <c r="F132" s="119"/>
      <c r="G132" s="119"/>
      <c r="H132" s="119"/>
    </row>
    <row r="133" spans="1:8" ht="19.5" customHeight="1">
      <c r="A133" s="117"/>
      <c r="B133" s="118" t="s">
        <v>173</v>
      </c>
      <c r="C133" s="119">
        <v>1607.36</v>
      </c>
      <c r="D133" s="119">
        <v>1607.36</v>
      </c>
      <c r="E133" s="119">
        <v>1607.36</v>
      </c>
      <c r="F133" s="119"/>
      <c r="G133" s="119"/>
      <c r="H133" s="119"/>
    </row>
    <row r="134" spans="1:8" ht="19.5" customHeight="1">
      <c r="A134" s="117" t="s">
        <v>174</v>
      </c>
      <c r="B134" s="118" t="s">
        <v>175</v>
      </c>
      <c r="C134" s="119">
        <v>1607.36</v>
      </c>
      <c r="D134" s="119">
        <v>1607.36</v>
      </c>
      <c r="E134" s="119">
        <v>1607.36</v>
      </c>
      <c r="F134" s="119"/>
      <c r="G134" s="119"/>
      <c r="H134" s="119"/>
    </row>
    <row r="135" spans="1:8" ht="19.5" customHeight="1">
      <c r="A135" s="117"/>
      <c r="B135" s="118" t="s">
        <v>176</v>
      </c>
      <c r="C135" s="119">
        <v>1071.58</v>
      </c>
      <c r="D135" s="119">
        <v>1071.58</v>
      </c>
      <c r="E135" s="119">
        <v>1071.58</v>
      </c>
      <c r="F135" s="119"/>
      <c r="G135" s="119"/>
      <c r="H135" s="119"/>
    </row>
    <row r="136" spans="1:8" ht="19.5" customHeight="1">
      <c r="A136" s="117" t="s">
        <v>174</v>
      </c>
      <c r="B136" s="118" t="s">
        <v>175</v>
      </c>
      <c r="C136" s="119">
        <v>1071.58</v>
      </c>
      <c r="D136" s="119">
        <v>1071.58</v>
      </c>
      <c r="E136" s="119">
        <v>1071.58</v>
      </c>
      <c r="F136" s="119"/>
      <c r="G136" s="119"/>
      <c r="H136" s="119"/>
    </row>
    <row r="137" spans="1:8" ht="19.5" customHeight="1">
      <c r="A137" s="117"/>
      <c r="B137" s="118" t="s">
        <v>264</v>
      </c>
      <c r="C137" s="119">
        <v>17160</v>
      </c>
      <c r="D137" s="119">
        <v>17160</v>
      </c>
      <c r="E137" s="119">
        <v>17160</v>
      </c>
      <c r="F137" s="119"/>
      <c r="G137" s="119"/>
      <c r="H137" s="119"/>
    </row>
    <row r="138" spans="1:8" ht="19.5" customHeight="1">
      <c r="A138" s="117" t="s">
        <v>166</v>
      </c>
      <c r="B138" s="118" t="s">
        <v>167</v>
      </c>
      <c r="C138" s="119">
        <v>17160</v>
      </c>
      <c r="D138" s="119">
        <v>17160</v>
      </c>
      <c r="E138" s="119">
        <v>17160</v>
      </c>
      <c r="F138" s="119"/>
      <c r="G138" s="119"/>
      <c r="H138" s="119"/>
    </row>
    <row r="139" spans="1:8" ht="19.5" customHeight="1">
      <c r="A139" s="117" t="s">
        <v>216</v>
      </c>
      <c r="B139" s="118" t="s">
        <v>217</v>
      </c>
      <c r="C139" s="119">
        <v>107157.6</v>
      </c>
      <c r="D139" s="119">
        <v>107157.6</v>
      </c>
      <c r="E139" s="119">
        <v>107157.6</v>
      </c>
      <c r="F139" s="119"/>
      <c r="G139" s="119"/>
      <c r="H139" s="119"/>
    </row>
    <row r="140" spans="1:8" ht="19.5" customHeight="1">
      <c r="A140" s="117" t="s">
        <v>218</v>
      </c>
      <c r="B140" s="118" t="s">
        <v>219</v>
      </c>
      <c r="C140" s="119">
        <v>107157.6</v>
      </c>
      <c r="D140" s="119">
        <v>107157.6</v>
      </c>
      <c r="E140" s="119">
        <v>107157.6</v>
      </c>
      <c r="F140" s="119"/>
      <c r="G140" s="119"/>
      <c r="H140" s="119"/>
    </row>
    <row r="141" spans="1:8" ht="19.5" customHeight="1">
      <c r="A141" s="117" t="s">
        <v>223</v>
      </c>
      <c r="B141" s="118" t="s">
        <v>224</v>
      </c>
      <c r="C141" s="119">
        <v>107157.6</v>
      </c>
      <c r="D141" s="119">
        <v>107157.6</v>
      </c>
      <c r="E141" s="119">
        <v>107157.6</v>
      </c>
      <c r="F141" s="119"/>
      <c r="G141" s="119"/>
      <c r="H141" s="119"/>
    </row>
    <row r="142" spans="1:8" ht="19.5" customHeight="1">
      <c r="A142" s="117" t="s">
        <v>160</v>
      </c>
      <c r="B142" s="118" t="s">
        <v>161</v>
      </c>
      <c r="C142" s="119">
        <v>107157.6</v>
      </c>
      <c r="D142" s="119">
        <v>107157.6</v>
      </c>
      <c r="E142" s="119">
        <v>107157.6</v>
      </c>
      <c r="F142" s="119"/>
      <c r="G142" s="119"/>
      <c r="H142" s="119"/>
    </row>
    <row r="143" spans="1:8" ht="19.5" customHeight="1">
      <c r="A143" s="117"/>
      <c r="B143" s="118" t="s">
        <v>225</v>
      </c>
      <c r="C143" s="119">
        <v>107157.6</v>
      </c>
      <c r="D143" s="119">
        <v>107157.6</v>
      </c>
      <c r="E143" s="119">
        <v>107157.6</v>
      </c>
      <c r="F143" s="119"/>
      <c r="G143" s="119"/>
      <c r="H143" s="119"/>
    </row>
    <row r="144" spans="1:8" ht="19.5" customHeight="1">
      <c r="A144" s="117" t="s">
        <v>226</v>
      </c>
      <c r="B144" s="118" t="s">
        <v>227</v>
      </c>
      <c r="C144" s="119">
        <v>107157.6</v>
      </c>
      <c r="D144" s="119">
        <v>107157.6</v>
      </c>
      <c r="E144" s="119">
        <v>107157.6</v>
      </c>
      <c r="F144" s="119"/>
      <c r="G144" s="119"/>
      <c r="H144" s="119"/>
    </row>
    <row r="145" spans="1:8" ht="19.5" customHeight="1">
      <c r="A145" s="117" t="s">
        <v>228</v>
      </c>
      <c r="B145" s="118" t="s">
        <v>229</v>
      </c>
      <c r="C145" s="119">
        <v>42863.04</v>
      </c>
      <c r="D145" s="119">
        <v>42863.04</v>
      </c>
      <c r="E145" s="119">
        <v>42863.04</v>
      </c>
      <c r="F145" s="119"/>
      <c r="G145" s="119"/>
      <c r="H145" s="119"/>
    </row>
    <row r="146" spans="1:8" ht="19.5" customHeight="1">
      <c r="A146" s="117" t="s">
        <v>230</v>
      </c>
      <c r="B146" s="118" t="s">
        <v>231</v>
      </c>
      <c r="C146" s="119">
        <v>42863.04</v>
      </c>
      <c r="D146" s="119">
        <v>42863.04</v>
      </c>
      <c r="E146" s="119">
        <v>42863.04</v>
      </c>
      <c r="F146" s="119"/>
      <c r="G146" s="119"/>
      <c r="H146" s="119"/>
    </row>
    <row r="147" spans="1:8" ht="19.5" customHeight="1">
      <c r="A147" s="117" t="s">
        <v>232</v>
      </c>
      <c r="B147" s="118" t="s">
        <v>233</v>
      </c>
      <c r="C147" s="119">
        <v>42863.04</v>
      </c>
      <c r="D147" s="119">
        <v>42863.04</v>
      </c>
      <c r="E147" s="119">
        <v>42863.04</v>
      </c>
      <c r="F147" s="119"/>
      <c r="G147" s="119"/>
      <c r="H147" s="119"/>
    </row>
    <row r="148" spans="1:8" ht="19.5" customHeight="1">
      <c r="A148" s="117" t="s">
        <v>160</v>
      </c>
      <c r="B148" s="118" t="s">
        <v>161</v>
      </c>
      <c r="C148" s="119">
        <v>42863.04</v>
      </c>
      <c r="D148" s="119">
        <v>42863.04</v>
      </c>
      <c r="E148" s="119">
        <v>42863.04</v>
      </c>
      <c r="F148" s="119"/>
      <c r="G148" s="119"/>
      <c r="H148" s="119"/>
    </row>
    <row r="149" spans="1:8" ht="19.5" customHeight="1">
      <c r="A149" s="117"/>
      <c r="B149" s="118" t="s">
        <v>234</v>
      </c>
      <c r="C149" s="119">
        <v>42863.04</v>
      </c>
      <c r="D149" s="119">
        <v>42863.04</v>
      </c>
      <c r="E149" s="119">
        <v>42863.04</v>
      </c>
      <c r="F149" s="119"/>
      <c r="G149" s="119"/>
      <c r="H149" s="119"/>
    </row>
    <row r="150" spans="1:8" ht="19.5" customHeight="1">
      <c r="A150" s="117" t="s">
        <v>235</v>
      </c>
      <c r="B150" s="118" t="s">
        <v>236</v>
      </c>
      <c r="C150" s="119">
        <v>42863.04</v>
      </c>
      <c r="D150" s="119">
        <v>42863.04</v>
      </c>
      <c r="E150" s="119">
        <v>42863.04</v>
      </c>
      <c r="F150" s="119"/>
      <c r="G150" s="119"/>
      <c r="H150" s="119"/>
    </row>
    <row r="151" spans="1:8" ht="19.5" customHeight="1">
      <c r="A151" s="117" t="s">
        <v>242</v>
      </c>
      <c r="B151" s="118" t="s">
        <v>243</v>
      </c>
      <c r="C151" s="119">
        <v>72915.72</v>
      </c>
      <c r="D151" s="119">
        <v>72915.72</v>
      </c>
      <c r="E151" s="119">
        <v>72915.72</v>
      </c>
      <c r="F151" s="119"/>
      <c r="G151" s="119"/>
      <c r="H151" s="119"/>
    </row>
    <row r="152" spans="1:8" ht="19.5" customHeight="1">
      <c r="A152" s="117" t="s">
        <v>244</v>
      </c>
      <c r="B152" s="118" t="s">
        <v>245</v>
      </c>
      <c r="C152" s="119">
        <v>72915.72</v>
      </c>
      <c r="D152" s="119">
        <v>72915.72</v>
      </c>
      <c r="E152" s="119">
        <v>72915.72</v>
      </c>
      <c r="F152" s="119"/>
      <c r="G152" s="119"/>
      <c r="H152" s="119"/>
    </row>
    <row r="153" spans="1:8" ht="19.5" customHeight="1">
      <c r="A153" s="117" t="s">
        <v>246</v>
      </c>
      <c r="B153" s="118" t="s">
        <v>247</v>
      </c>
      <c r="C153" s="119">
        <v>72915.72</v>
      </c>
      <c r="D153" s="119">
        <v>72915.72</v>
      </c>
      <c r="E153" s="119">
        <v>72915.72</v>
      </c>
      <c r="F153" s="119"/>
      <c r="G153" s="119"/>
      <c r="H153" s="119"/>
    </row>
    <row r="154" spans="1:8" ht="19.5" customHeight="1">
      <c r="A154" s="117" t="s">
        <v>160</v>
      </c>
      <c r="B154" s="118" t="s">
        <v>161</v>
      </c>
      <c r="C154" s="119">
        <v>72915.72</v>
      </c>
      <c r="D154" s="119">
        <v>72915.72</v>
      </c>
      <c r="E154" s="119">
        <v>72915.72</v>
      </c>
      <c r="F154" s="119"/>
      <c r="G154" s="119"/>
      <c r="H154" s="119"/>
    </row>
    <row r="155" spans="1:8" ht="19.5" customHeight="1">
      <c r="A155" s="117"/>
      <c r="B155" s="118" t="s">
        <v>248</v>
      </c>
      <c r="C155" s="119">
        <v>72915.72</v>
      </c>
      <c r="D155" s="119">
        <v>72915.72</v>
      </c>
      <c r="E155" s="119">
        <v>72915.72</v>
      </c>
      <c r="F155" s="119"/>
      <c r="G155" s="119"/>
      <c r="H155" s="119"/>
    </row>
    <row r="156" spans="1:8" ht="19.5" customHeight="1">
      <c r="A156" s="117" t="s">
        <v>249</v>
      </c>
      <c r="B156" s="118" t="s">
        <v>250</v>
      </c>
      <c r="C156" s="119">
        <v>72915.72</v>
      </c>
      <c r="D156" s="119">
        <v>72915.72</v>
      </c>
      <c r="E156" s="119">
        <v>72915.72</v>
      </c>
      <c r="F156" s="119"/>
      <c r="G156" s="119"/>
      <c r="H156" s="119"/>
    </row>
    <row r="157" spans="1:8" ht="19.5" customHeight="1">
      <c r="A157" s="117" t="s">
        <v>265</v>
      </c>
      <c r="B157" s="118" t="s">
        <v>80</v>
      </c>
      <c r="C157" s="119">
        <v>90291.26</v>
      </c>
      <c r="D157" s="119">
        <v>90291.26</v>
      </c>
      <c r="E157" s="119">
        <v>90291.26</v>
      </c>
      <c r="F157" s="119"/>
      <c r="G157" s="119"/>
      <c r="H157" s="119"/>
    </row>
    <row r="158" spans="1:8" ht="19.5" customHeight="1">
      <c r="A158" s="117" t="s">
        <v>154</v>
      </c>
      <c r="B158" s="118" t="s">
        <v>155</v>
      </c>
      <c r="C158" s="119">
        <v>21801.04</v>
      </c>
      <c r="D158" s="119">
        <v>21801.04</v>
      </c>
      <c r="E158" s="119">
        <v>21801.04</v>
      </c>
      <c r="F158" s="119"/>
      <c r="G158" s="119"/>
      <c r="H158" s="119"/>
    </row>
    <row r="159" spans="1:8" ht="19.5" customHeight="1">
      <c r="A159" s="117" t="s">
        <v>156</v>
      </c>
      <c r="B159" s="118" t="s">
        <v>157</v>
      </c>
      <c r="C159" s="119">
        <v>21801.04</v>
      </c>
      <c r="D159" s="119">
        <v>21801.04</v>
      </c>
      <c r="E159" s="119">
        <v>21801.04</v>
      </c>
      <c r="F159" s="119"/>
      <c r="G159" s="119"/>
      <c r="H159" s="119"/>
    </row>
    <row r="160" spans="1:8" ht="19.5" customHeight="1">
      <c r="A160" s="117" t="s">
        <v>158</v>
      </c>
      <c r="B160" s="118" t="s">
        <v>159</v>
      </c>
      <c r="C160" s="119">
        <v>21801.04</v>
      </c>
      <c r="D160" s="119">
        <v>21801.04</v>
      </c>
      <c r="E160" s="119">
        <v>21801.04</v>
      </c>
      <c r="F160" s="119"/>
      <c r="G160" s="119"/>
      <c r="H160" s="119"/>
    </row>
    <row r="161" spans="1:8" ht="19.5" customHeight="1">
      <c r="A161" s="117" t="s">
        <v>160</v>
      </c>
      <c r="B161" s="118" t="s">
        <v>161</v>
      </c>
      <c r="C161" s="119">
        <v>20000</v>
      </c>
      <c r="D161" s="119">
        <v>20000</v>
      </c>
      <c r="E161" s="119">
        <v>20000</v>
      </c>
      <c r="F161" s="119"/>
      <c r="G161" s="119"/>
      <c r="H161" s="119"/>
    </row>
    <row r="162" spans="1:8" ht="19.5" customHeight="1">
      <c r="A162" s="117"/>
      <c r="B162" s="118" t="s">
        <v>177</v>
      </c>
      <c r="C162" s="119">
        <v>10000</v>
      </c>
      <c r="D162" s="119">
        <v>10000</v>
      </c>
      <c r="E162" s="119">
        <v>10000</v>
      </c>
      <c r="F162" s="119"/>
      <c r="G162" s="119"/>
      <c r="H162" s="119"/>
    </row>
    <row r="163" spans="1:8" ht="19.5" customHeight="1">
      <c r="A163" s="117" t="s">
        <v>170</v>
      </c>
      <c r="B163" s="118" t="s">
        <v>171</v>
      </c>
      <c r="C163" s="119">
        <v>10000</v>
      </c>
      <c r="D163" s="119">
        <v>10000</v>
      </c>
      <c r="E163" s="119">
        <v>10000</v>
      </c>
      <c r="F163" s="119"/>
      <c r="G163" s="119"/>
      <c r="H163" s="119"/>
    </row>
    <row r="164" spans="1:8" ht="19.5" customHeight="1">
      <c r="A164" s="117"/>
      <c r="B164" s="118" t="s">
        <v>178</v>
      </c>
      <c r="C164" s="119">
        <v>5000</v>
      </c>
      <c r="D164" s="119">
        <v>5000</v>
      </c>
      <c r="E164" s="119">
        <v>5000</v>
      </c>
      <c r="F164" s="119"/>
      <c r="G164" s="119"/>
      <c r="H164" s="119"/>
    </row>
    <row r="165" spans="1:8" ht="19.5" customHeight="1">
      <c r="A165" s="117" t="s">
        <v>179</v>
      </c>
      <c r="B165" s="118" t="s">
        <v>180</v>
      </c>
      <c r="C165" s="119">
        <v>5000</v>
      </c>
      <c r="D165" s="119">
        <v>5000</v>
      </c>
      <c r="E165" s="119">
        <v>5000</v>
      </c>
      <c r="F165" s="119"/>
      <c r="G165" s="119"/>
      <c r="H165" s="119"/>
    </row>
    <row r="166" spans="1:8" ht="19.5" customHeight="1">
      <c r="A166" s="117"/>
      <c r="B166" s="118" t="s">
        <v>181</v>
      </c>
      <c r="C166" s="119">
        <v>5000</v>
      </c>
      <c r="D166" s="119">
        <v>5000</v>
      </c>
      <c r="E166" s="119">
        <v>5000</v>
      </c>
      <c r="F166" s="119"/>
      <c r="G166" s="119"/>
      <c r="H166" s="119"/>
    </row>
    <row r="167" spans="1:8" ht="19.5" customHeight="1">
      <c r="A167" s="117" t="s">
        <v>179</v>
      </c>
      <c r="B167" s="118" t="s">
        <v>180</v>
      </c>
      <c r="C167" s="119">
        <v>5000</v>
      </c>
      <c r="D167" s="119">
        <v>5000</v>
      </c>
      <c r="E167" s="119">
        <v>5000</v>
      </c>
      <c r="F167" s="119"/>
      <c r="G167" s="119"/>
      <c r="H167" s="119"/>
    </row>
    <row r="168" spans="1:8" ht="19.5" customHeight="1">
      <c r="A168" s="117" t="s">
        <v>185</v>
      </c>
      <c r="B168" s="118" t="s">
        <v>186</v>
      </c>
      <c r="C168" s="119">
        <v>881.04</v>
      </c>
      <c r="D168" s="119">
        <v>881.04</v>
      </c>
      <c r="E168" s="119">
        <v>881.04</v>
      </c>
      <c r="F168" s="119"/>
      <c r="G168" s="119"/>
      <c r="H168" s="119"/>
    </row>
    <row r="169" spans="1:8" ht="19.5" customHeight="1">
      <c r="A169" s="117"/>
      <c r="B169" s="118" t="s">
        <v>198</v>
      </c>
      <c r="C169" s="119">
        <v>881.04</v>
      </c>
      <c r="D169" s="119">
        <v>881.04</v>
      </c>
      <c r="E169" s="119">
        <v>881.04</v>
      </c>
      <c r="F169" s="119"/>
      <c r="G169" s="119"/>
      <c r="H169" s="119"/>
    </row>
    <row r="170" spans="1:8" ht="19.5" customHeight="1">
      <c r="A170" s="117" t="s">
        <v>199</v>
      </c>
      <c r="B170" s="118" t="s">
        <v>200</v>
      </c>
      <c r="C170" s="119">
        <v>881.04</v>
      </c>
      <c r="D170" s="119">
        <v>881.04</v>
      </c>
      <c r="E170" s="119">
        <v>881.04</v>
      </c>
      <c r="F170" s="119"/>
      <c r="G170" s="119"/>
      <c r="H170" s="119"/>
    </row>
    <row r="171" spans="1:8" ht="19.5" customHeight="1">
      <c r="A171" s="117" t="s">
        <v>201</v>
      </c>
      <c r="B171" s="118" t="s">
        <v>202</v>
      </c>
      <c r="C171" s="119">
        <v>920</v>
      </c>
      <c r="D171" s="119">
        <v>920</v>
      </c>
      <c r="E171" s="119">
        <v>920</v>
      </c>
      <c r="F171" s="119"/>
      <c r="G171" s="119"/>
      <c r="H171" s="119"/>
    </row>
    <row r="172" spans="1:8" ht="19.5" customHeight="1">
      <c r="A172" s="117"/>
      <c r="B172" s="118" t="s">
        <v>209</v>
      </c>
      <c r="C172" s="119">
        <v>420</v>
      </c>
      <c r="D172" s="119">
        <v>420</v>
      </c>
      <c r="E172" s="119">
        <v>420</v>
      </c>
      <c r="F172" s="119"/>
      <c r="G172" s="119"/>
      <c r="H172" s="119"/>
    </row>
    <row r="173" spans="1:8" ht="19.5" customHeight="1">
      <c r="A173" s="117" t="s">
        <v>207</v>
      </c>
      <c r="B173" s="118" t="s">
        <v>208</v>
      </c>
      <c r="C173" s="119">
        <v>420</v>
      </c>
      <c r="D173" s="119">
        <v>420</v>
      </c>
      <c r="E173" s="119">
        <v>420</v>
      </c>
      <c r="F173" s="119"/>
      <c r="G173" s="119"/>
      <c r="H173" s="119"/>
    </row>
    <row r="174" spans="1:8" ht="19.5" customHeight="1">
      <c r="A174" s="117"/>
      <c r="B174" s="118" t="s">
        <v>210</v>
      </c>
      <c r="C174" s="119">
        <v>500</v>
      </c>
      <c r="D174" s="119">
        <v>500</v>
      </c>
      <c r="E174" s="119">
        <v>500</v>
      </c>
      <c r="F174" s="119"/>
      <c r="G174" s="119"/>
      <c r="H174" s="119"/>
    </row>
    <row r="175" spans="1:8" ht="19.5" customHeight="1">
      <c r="A175" s="117" t="s">
        <v>211</v>
      </c>
      <c r="B175" s="118" t="s">
        <v>212</v>
      </c>
      <c r="C175" s="119">
        <v>500</v>
      </c>
      <c r="D175" s="119">
        <v>500</v>
      </c>
      <c r="E175" s="119">
        <v>500</v>
      </c>
      <c r="F175" s="119"/>
      <c r="G175" s="119"/>
      <c r="H175" s="119"/>
    </row>
    <row r="176" spans="1:8" ht="19.5" customHeight="1">
      <c r="A176" s="117" t="s">
        <v>266</v>
      </c>
      <c r="B176" s="118" t="s">
        <v>267</v>
      </c>
      <c r="C176" s="119">
        <v>50209.78</v>
      </c>
      <c r="D176" s="119">
        <v>50209.78</v>
      </c>
      <c r="E176" s="119">
        <v>50209.78</v>
      </c>
      <c r="F176" s="119"/>
      <c r="G176" s="119"/>
      <c r="H176" s="119"/>
    </row>
    <row r="177" spans="1:8" ht="19.5" customHeight="1">
      <c r="A177" s="117" t="s">
        <v>268</v>
      </c>
      <c r="B177" s="118" t="s">
        <v>269</v>
      </c>
      <c r="C177" s="119">
        <v>50209.78</v>
      </c>
      <c r="D177" s="119">
        <v>50209.78</v>
      </c>
      <c r="E177" s="119">
        <v>50209.78</v>
      </c>
      <c r="F177" s="119"/>
      <c r="G177" s="119"/>
      <c r="H177" s="119"/>
    </row>
    <row r="178" spans="1:8" ht="19.5" customHeight="1">
      <c r="A178" s="117" t="s">
        <v>270</v>
      </c>
      <c r="B178" s="118" t="s">
        <v>271</v>
      </c>
      <c r="C178" s="119">
        <v>50209.78</v>
      </c>
      <c r="D178" s="119">
        <v>50209.78</v>
      </c>
      <c r="E178" s="119">
        <v>50209.78</v>
      </c>
      <c r="F178" s="119"/>
      <c r="G178" s="119"/>
      <c r="H178" s="119"/>
    </row>
    <row r="179" spans="1:8" ht="19.5" customHeight="1">
      <c r="A179" s="117" t="s">
        <v>160</v>
      </c>
      <c r="B179" s="118" t="s">
        <v>161</v>
      </c>
      <c r="C179" s="119">
        <v>50209.78</v>
      </c>
      <c r="D179" s="119">
        <v>50209.78</v>
      </c>
      <c r="E179" s="119">
        <v>50209.78</v>
      </c>
      <c r="F179" s="119"/>
      <c r="G179" s="119"/>
      <c r="H179" s="119"/>
    </row>
    <row r="180" spans="1:8" ht="19.5" customHeight="1">
      <c r="A180" s="117"/>
      <c r="B180" s="118" t="s">
        <v>259</v>
      </c>
      <c r="C180" s="119">
        <v>21912</v>
      </c>
      <c r="D180" s="119">
        <v>21912</v>
      </c>
      <c r="E180" s="119">
        <v>21912</v>
      </c>
      <c r="F180" s="119"/>
      <c r="G180" s="119"/>
      <c r="H180" s="119"/>
    </row>
    <row r="181" spans="1:8" ht="19.5" customHeight="1">
      <c r="A181" s="117" t="s">
        <v>163</v>
      </c>
      <c r="B181" s="118" t="s">
        <v>164</v>
      </c>
      <c r="C181" s="119">
        <v>21912</v>
      </c>
      <c r="D181" s="119">
        <v>21912</v>
      </c>
      <c r="E181" s="119">
        <v>21912</v>
      </c>
      <c r="F181" s="119"/>
      <c r="G181" s="119"/>
      <c r="H181" s="119"/>
    </row>
    <row r="182" spans="1:8" ht="19.5" customHeight="1">
      <c r="A182" s="117"/>
      <c r="B182" s="118" t="s">
        <v>260</v>
      </c>
      <c r="C182" s="119">
        <v>12204</v>
      </c>
      <c r="D182" s="119">
        <v>12204</v>
      </c>
      <c r="E182" s="119">
        <v>12204</v>
      </c>
      <c r="F182" s="119"/>
      <c r="G182" s="119"/>
      <c r="H182" s="119"/>
    </row>
    <row r="183" spans="1:8" ht="19.5" customHeight="1">
      <c r="A183" s="117" t="s">
        <v>166</v>
      </c>
      <c r="B183" s="118" t="s">
        <v>167</v>
      </c>
      <c r="C183" s="119">
        <v>12204</v>
      </c>
      <c r="D183" s="119">
        <v>12204</v>
      </c>
      <c r="E183" s="119">
        <v>12204</v>
      </c>
      <c r="F183" s="119"/>
      <c r="G183" s="119"/>
      <c r="H183" s="119"/>
    </row>
    <row r="184" spans="1:8" ht="19.5" customHeight="1">
      <c r="A184" s="117"/>
      <c r="B184" s="118" t="s">
        <v>261</v>
      </c>
      <c r="C184" s="119">
        <v>8136</v>
      </c>
      <c r="D184" s="119">
        <v>8136</v>
      </c>
      <c r="E184" s="119">
        <v>8136</v>
      </c>
      <c r="F184" s="119"/>
      <c r="G184" s="119"/>
      <c r="H184" s="119"/>
    </row>
    <row r="185" spans="1:8" ht="19.5" customHeight="1">
      <c r="A185" s="117" t="s">
        <v>166</v>
      </c>
      <c r="B185" s="118" t="s">
        <v>167</v>
      </c>
      <c r="C185" s="119">
        <v>8136</v>
      </c>
      <c r="D185" s="119">
        <v>8136</v>
      </c>
      <c r="E185" s="119">
        <v>8136</v>
      </c>
      <c r="F185" s="119"/>
      <c r="G185" s="119"/>
      <c r="H185" s="119"/>
    </row>
    <row r="186" spans="1:8" ht="19.5" customHeight="1">
      <c r="A186" s="117"/>
      <c r="B186" s="118" t="s">
        <v>169</v>
      </c>
      <c r="C186" s="119">
        <v>1826</v>
      </c>
      <c r="D186" s="119">
        <v>1826</v>
      </c>
      <c r="E186" s="119">
        <v>1826</v>
      </c>
      <c r="F186" s="119"/>
      <c r="G186" s="119"/>
      <c r="H186" s="119"/>
    </row>
    <row r="187" spans="1:8" ht="19.5" customHeight="1">
      <c r="A187" s="117" t="s">
        <v>170</v>
      </c>
      <c r="B187" s="118" t="s">
        <v>171</v>
      </c>
      <c r="C187" s="119">
        <v>1826</v>
      </c>
      <c r="D187" s="119">
        <v>1826</v>
      </c>
      <c r="E187" s="119">
        <v>1826</v>
      </c>
      <c r="F187" s="119"/>
      <c r="G187" s="119"/>
      <c r="H187" s="119"/>
    </row>
    <row r="188" spans="1:8" ht="19.5" customHeight="1">
      <c r="A188" s="117"/>
      <c r="B188" s="118" t="s">
        <v>262</v>
      </c>
      <c r="C188" s="119">
        <v>3671</v>
      </c>
      <c r="D188" s="119">
        <v>3671</v>
      </c>
      <c r="E188" s="119">
        <v>3671</v>
      </c>
      <c r="F188" s="119"/>
      <c r="G188" s="119"/>
      <c r="H188" s="119"/>
    </row>
    <row r="189" spans="1:8" ht="19.5" customHeight="1">
      <c r="A189" s="117" t="s">
        <v>166</v>
      </c>
      <c r="B189" s="118" t="s">
        <v>167</v>
      </c>
      <c r="C189" s="119">
        <v>3671</v>
      </c>
      <c r="D189" s="119">
        <v>3671</v>
      </c>
      <c r="E189" s="119">
        <v>3671</v>
      </c>
      <c r="F189" s="119"/>
      <c r="G189" s="119"/>
      <c r="H189" s="119"/>
    </row>
    <row r="190" spans="1:8" ht="19.5" customHeight="1">
      <c r="A190" s="117"/>
      <c r="B190" s="118" t="s">
        <v>263</v>
      </c>
      <c r="C190" s="119">
        <v>440.52</v>
      </c>
      <c r="D190" s="119">
        <v>440.52</v>
      </c>
      <c r="E190" s="119">
        <v>440.52</v>
      </c>
      <c r="F190" s="119"/>
      <c r="G190" s="119"/>
      <c r="H190" s="119"/>
    </row>
    <row r="191" spans="1:8" ht="19.5" customHeight="1">
      <c r="A191" s="117" t="s">
        <v>174</v>
      </c>
      <c r="B191" s="118" t="s">
        <v>175</v>
      </c>
      <c r="C191" s="119">
        <v>440.52</v>
      </c>
      <c r="D191" s="119">
        <v>440.52</v>
      </c>
      <c r="E191" s="119">
        <v>440.52</v>
      </c>
      <c r="F191" s="119"/>
      <c r="G191" s="119"/>
      <c r="H191" s="119"/>
    </row>
    <row r="192" spans="1:8" ht="19.5" customHeight="1">
      <c r="A192" s="117"/>
      <c r="B192" s="118" t="s">
        <v>173</v>
      </c>
      <c r="C192" s="119">
        <v>132.16</v>
      </c>
      <c r="D192" s="119">
        <v>132.16</v>
      </c>
      <c r="E192" s="119">
        <v>132.16</v>
      </c>
      <c r="F192" s="119"/>
      <c r="G192" s="119"/>
      <c r="H192" s="119"/>
    </row>
    <row r="193" spans="1:8" ht="19.5" customHeight="1">
      <c r="A193" s="117" t="s">
        <v>174</v>
      </c>
      <c r="B193" s="118" t="s">
        <v>175</v>
      </c>
      <c r="C193" s="119">
        <v>132.16</v>
      </c>
      <c r="D193" s="119">
        <v>132.16</v>
      </c>
      <c r="E193" s="119">
        <v>132.16</v>
      </c>
      <c r="F193" s="119"/>
      <c r="G193" s="119"/>
      <c r="H193" s="119"/>
    </row>
    <row r="194" spans="1:8" ht="19.5" customHeight="1">
      <c r="A194" s="117"/>
      <c r="B194" s="118" t="s">
        <v>176</v>
      </c>
      <c r="C194" s="119">
        <v>88.1</v>
      </c>
      <c r="D194" s="119">
        <v>88.1</v>
      </c>
      <c r="E194" s="119">
        <v>88.1</v>
      </c>
      <c r="F194" s="119"/>
      <c r="G194" s="119"/>
      <c r="H194" s="119"/>
    </row>
    <row r="195" spans="1:8" ht="19.5" customHeight="1">
      <c r="A195" s="117" t="s">
        <v>174</v>
      </c>
      <c r="B195" s="118" t="s">
        <v>175</v>
      </c>
      <c r="C195" s="119">
        <v>88.1</v>
      </c>
      <c r="D195" s="119">
        <v>88.1</v>
      </c>
      <c r="E195" s="119">
        <v>88.1</v>
      </c>
      <c r="F195" s="119"/>
      <c r="G195" s="119"/>
      <c r="H195" s="119"/>
    </row>
    <row r="196" spans="1:8" ht="19.5" customHeight="1">
      <c r="A196" s="117"/>
      <c r="B196" s="118" t="s">
        <v>264</v>
      </c>
      <c r="C196" s="119">
        <v>1800</v>
      </c>
      <c r="D196" s="119">
        <v>1800</v>
      </c>
      <c r="E196" s="119">
        <v>1800</v>
      </c>
      <c r="F196" s="119"/>
      <c r="G196" s="119"/>
      <c r="H196" s="119"/>
    </row>
    <row r="197" spans="1:8" ht="19.5" customHeight="1">
      <c r="A197" s="117" t="s">
        <v>166</v>
      </c>
      <c r="B197" s="118" t="s">
        <v>167</v>
      </c>
      <c r="C197" s="119">
        <v>1800</v>
      </c>
      <c r="D197" s="119">
        <v>1800</v>
      </c>
      <c r="E197" s="119">
        <v>1800</v>
      </c>
      <c r="F197" s="119"/>
      <c r="G197" s="119"/>
      <c r="H197" s="119"/>
    </row>
    <row r="198" spans="1:8" ht="19.5" customHeight="1">
      <c r="A198" s="117" t="s">
        <v>216</v>
      </c>
      <c r="B198" s="118" t="s">
        <v>217</v>
      </c>
      <c r="C198" s="119">
        <v>8810.4</v>
      </c>
      <c r="D198" s="119">
        <v>8810.4</v>
      </c>
      <c r="E198" s="119">
        <v>8810.4</v>
      </c>
      <c r="F198" s="119"/>
      <c r="G198" s="119"/>
      <c r="H198" s="119"/>
    </row>
    <row r="199" spans="1:8" ht="19.5" customHeight="1">
      <c r="A199" s="117" t="s">
        <v>218</v>
      </c>
      <c r="B199" s="118" t="s">
        <v>219</v>
      </c>
      <c r="C199" s="119">
        <v>8810.4</v>
      </c>
      <c r="D199" s="119">
        <v>8810.4</v>
      </c>
      <c r="E199" s="119">
        <v>8810.4</v>
      </c>
      <c r="F199" s="119"/>
      <c r="G199" s="119"/>
      <c r="H199" s="119"/>
    </row>
    <row r="200" spans="1:8" ht="19.5" customHeight="1">
      <c r="A200" s="117" t="s">
        <v>223</v>
      </c>
      <c r="B200" s="118" t="s">
        <v>224</v>
      </c>
      <c r="C200" s="119">
        <v>8810.4</v>
      </c>
      <c r="D200" s="119">
        <v>8810.4</v>
      </c>
      <c r="E200" s="119">
        <v>8810.4</v>
      </c>
      <c r="F200" s="119"/>
      <c r="G200" s="119"/>
      <c r="H200" s="119"/>
    </row>
    <row r="201" spans="1:8" ht="19.5" customHeight="1">
      <c r="A201" s="117" t="s">
        <v>160</v>
      </c>
      <c r="B201" s="118" t="s">
        <v>161</v>
      </c>
      <c r="C201" s="119">
        <v>8810.4</v>
      </c>
      <c r="D201" s="119">
        <v>8810.4</v>
      </c>
      <c r="E201" s="119">
        <v>8810.4</v>
      </c>
      <c r="F201" s="119"/>
      <c r="G201" s="119"/>
      <c r="H201" s="119"/>
    </row>
    <row r="202" spans="1:8" ht="19.5" customHeight="1">
      <c r="A202" s="117"/>
      <c r="B202" s="118" t="s">
        <v>225</v>
      </c>
      <c r="C202" s="119">
        <v>8810.4</v>
      </c>
      <c r="D202" s="119">
        <v>8810.4</v>
      </c>
      <c r="E202" s="119">
        <v>8810.4</v>
      </c>
      <c r="F202" s="119"/>
      <c r="G202" s="119"/>
      <c r="H202" s="119"/>
    </row>
    <row r="203" spans="1:8" ht="19.5" customHeight="1">
      <c r="A203" s="117" t="s">
        <v>226</v>
      </c>
      <c r="B203" s="118" t="s">
        <v>227</v>
      </c>
      <c r="C203" s="119">
        <v>8810.4</v>
      </c>
      <c r="D203" s="119">
        <v>8810.4</v>
      </c>
      <c r="E203" s="119">
        <v>8810.4</v>
      </c>
      <c r="F203" s="119"/>
      <c r="G203" s="119"/>
      <c r="H203" s="119"/>
    </row>
    <row r="204" spans="1:8" ht="19.5" customHeight="1">
      <c r="A204" s="117" t="s">
        <v>228</v>
      </c>
      <c r="B204" s="118" t="s">
        <v>229</v>
      </c>
      <c r="C204" s="119">
        <v>3524.16</v>
      </c>
      <c r="D204" s="119">
        <v>3524.16</v>
      </c>
      <c r="E204" s="119">
        <v>3524.16</v>
      </c>
      <c r="F204" s="119"/>
      <c r="G204" s="119"/>
      <c r="H204" s="119"/>
    </row>
    <row r="205" spans="1:8" ht="19.5" customHeight="1">
      <c r="A205" s="117" t="s">
        <v>230</v>
      </c>
      <c r="B205" s="118" t="s">
        <v>231</v>
      </c>
      <c r="C205" s="119">
        <v>3524.16</v>
      </c>
      <c r="D205" s="119">
        <v>3524.16</v>
      </c>
      <c r="E205" s="119">
        <v>3524.16</v>
      </c>
      <c r="F205" s="119"/>
      <c r="G205" s="119"/>
      <c r="H205" s="119"/>
    </row>
    <row r="206" spans="1:8" ht="19.5" customHeight="1">
      <c r="A206" s="117" t="s">
        <v>232</v>
      </c>
      <c r="B206" s="118" t="s">
        <v>233</v>
      </c>
      <c r="C206" s="119">
        <v>3524.16</v>
      </c>
      <c r="D206" s="119">
        <v>3524.16</v>
      </c>
      <c r="E206" s="119">
        <v>3524.16</v>
      </c>
      <c r="F206" s="119"/>
      <c r="G206" s="119"/>
      <c r="H206" s="119"/>
    </row>
    <row r="207" spans="1:8" ht="19.5" customHeight="1">
      <c r="A207" s="117" t="s">
        <v>160</v>
      </c>
      <c r="B207" s="118" t="s">
        <v>161</v>
      </c>
      <c r="C207" s="119">
        <v>3524.16</v>
      </c>
      <c r="D207" s="119">
        <v>3524.16</v>
      </c>
      <c r="E207" s="119">
        <v>3524.16</v>
      </c>
      <c r="F207" s="119"/>
      <c r="G207" s="119"/>
      <c r="H207" s="119"/>
    </row>
    <row r="208" spans="1:8" ht="19.5" customHeight="1">
      <c r="A208" s="117"/>
      <c r="B208" s="118" t="s">
        <v>234</v>
      </c>
      <c r="C208" s="119">
        <v>3524.16</v>
      </c>
      <c r="D208" s="119">
        <v>3524.16</v>
      </c>
      <c r="E208" s="119">
        <v>3524.16</v>
      </c>
      <c r="F208" s="119"/>
      <c r="G208" s="119"/>
      <c r="H208" s="119"/>
    </row>
    <row r="209" spans="1:8" ht="19.5" customHeight="1">
      <c r="A209" s="117" t="s">
        <v>235</v>
      </c>
      <c r="B209" s="118" t="s">
        <v>236</v>
      </c>
      <c r="C209" s="119">
        <v>3524.16</v>
      </c>
      <c r="D209" s="119">
        <v>3524.16</v>
      </c>
      <c r="E209" s="119">
        <v>3524.16</v>
      </c>
      <c r="F209" s="119"/>
      <c r="G209" s="119"/>
      <c r="H209" s="119"/>
    </row>
    <row r="210" spans="1:8" ht="19.5" customHeight="1">
      <c r="A210" s="117" t="s">
        <v>242</v>
      </c>
      <c r="B210" s="118" t="s">
        <v>243</v>
      </c>
      <c r="C210" s="119">
        <v>5945.88</v>
      </c>
      <c r="D210" s="119">
        <v>5945.88</v>
      </c>
      <c r="E210" s="119">
        <v>5945.88</v>
      </c>
      <c r="F210" s="119"/>
      <c r="G210" s="119"/>
      <c r="H210" s="119"/>
    </row>
    <row r="211" spans="1:8" ht="19.5" customHeight="1">
      <c r="A211" s="117" t="s">
        <v>244</v>
      </c>
      <c r="B211" s="118" t="s">
        <v>245</v>
      </c>
      <c r="C211" s="119">
        <v>5945.88</v>
      </c>
      <c r="D211" s="119">
        <v>5945.88</v>
      </c>
      <c r="E211" s="119">
        <v>5945.88</v>
      </c>
      <c r="F211" s="119"/>
      <c r="G211" s="119"/>
      <c r="H211" s="119"/>
    </row>
    <row r="212" spans="1:8" ht="19.5" customHeight="1">
      <c r="A212" s="117" t="s">
        <v>246</v>
      </c>
      <c r="B212" s="118" t="s">
        <v>247</v>
      </c>
      <c r="C212" s="119">
        <v>5945.88</v>
      </c>
      <c r="D212" s="119">
        <v>5945.88</v>
      </c>
      <c r="E212" s="119">
        <v>5945.88</v>
      </c>
      <c r="F212" s="119"/>
      <c r="G212" s="119"/>
      <c r="H212" s="119"/>
    </row>
    <row r="213" spans="1:8" ht="19.5" customHeight="1">
      <c r="A213" s="117" t="s">
        <v>160</v>
      </c>
      <c r="B213" s="118" t="s">
        <v>161</v>
      </c>
      <c r="C213" s="119">
        <v>5945.88</v>
      </c>
      <c r="D213" s="119">
        <v>5945.88</v>
      </c>
      <c r="E213" s="119">
        <v>5945.88</v>
      </c>
      <c r="F213" s="119"/>
      <c r="G213" s="119"/>
      <c r="H213" s="119"/>
    </row>
    <row r="214" spans="1:8" ht="19.5" customHeight="1">
      <c r="A214" s="117"/>
      <c r="B214" s="118" t="s">
        <v>248</v>
      </c>
      <c r="C214" s="119">
        <v>5945.88</v>
      </c>
      <c r="D214" s="119">
        <v>5945.88</v>
      </c>
      <c r="E214" s="119">
        <v>5945.88</v>
      </c>
      <c r="F214" s="119"/>
      <c r="G214" s="119"/>
      <c r="H214" s="119"/>
    </row>
    <row r="215" spans="1:8" ht="19.5" customHeight="1">
      <c r="A215" s="117" t="s">
        <v>249</v>
      </c>
      <c r="B215" s="118" t="s">
        <v>250</v>
      </c>
      <c r="C215" s="119">
        <v>5945.88</v>
      </c>
      <c r="D215" s="119">
        <v>5945.88</v>
      </c>
      <c r="E215" s="119">
        <v>5945.88</v>
      </c>
      <c r="F215" s="119"/>
      <c r="G215" s="119"/>
      <c r="H215" s="119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24"/>
  <sheetViews>
    <sheetView workbookViewId="0" topLeftCell="A1">
      <selection activeCell="G9" sqref="G9"/>
    </sheetView>
  </sheetViews>
  <sheetFormatPr defaultColWidth="9.140625" defaultRowHeight="12.75"/>
  <cols>
    <col min="1" max="1" width="25.57421875" style="95" customWidth="1"/>
    <col min="2" max="2" width="28.57421875" style="95" customWidth="1"/>
    <col min="3" max="3" width="34.57421875" style="95" customWidth="1"/>
    <col min="4" max="4" width="17.7109375" style="66" hidden="1" customWidth="1"/>
    <col min="5" max="249" width="9.140625" style="66" customWidth="1"/>
  </cols>
  <sheetData>
    <row r="1" spans="1:3" ht="15.75" customHeight="1">
      <c r="A1" s="23" t="s">
        <v>272</v>
      </c>
      <c r="B1"/>
      <c r="C1"/>
    </row>
    <row r="2" spans="1:4" ht="32.25" customHeight="1">
      <c r="A2" s="96" t="s">
        <v>273</v>
      </c>
      <c r="B2" s="96"/>
      <c r="C2" s="96"/>
      <c r="D2" s="96"/>
    </row>
    <row r="3" spans="1:4" ht="14.25">
      <c r="A3" s="97" t="s">
        <v>2</v>
      </c>
      <c r="B3" s="98"/>
      <c r="C3" s="99" t="s">
        <v>274</v>
      </c>
      <c r="D3" s="65"/>
    </row>
    <row r="4" spans="1:249" ht="19.5" customHeight="1">
      <c r="A4" s="85" t="s">
        <v>275</v>
      </c>
      <c r="B4" s="85" t="s">
        <v>276</v>
      </c>
      <c r="C4" s="100" t="s">
        <v>277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1.75" customHeight="1">
      <c r="A5" s="101" t="s">
        <v>50</v>
      </c>
      <c r="B5" s="102" t="s">
        <v>5</v>
      </c>
      <c r="C5" s="103">
        <v>4721409.34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21.75" customHeight="1">
      <c r="A6" s="104" t="s">
        <v>278</v>
      </c>
      <c r="B6" s="102" t="s">
        <v>114</v>
      </c>
      <c r="C6" s="103">
        <v>3132949.58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21.75" customHeight="1">
      <c r="A7" s="90" t="s">
        <v>279</v>
      </c>
      <c r="B7" s="105" t="s">
        <v>280</v>
      </c>
      <c r="C7" s="106">
        <v>807888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ht="21.75" customHeight="1">
      <c r="A8" s="90" t="s">
        <v>281</v>
      </c>
      <c r="B8" s="105" t="s">
        <v>282</v>
      </c>
      <c r="C8" s="106">
        <v>919449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21.75" customHeight="1">
      <c r="A9" s="90" t="s">
        <v>283</v>
      </c>
      <c r="B9" s="105" t="s">
        <v>284</v>
      </c>
      <c r="C9" s="106">
        <v>317324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21.75" customHeight="1">
      <c r="A10" s="90" t="s">
        <v>285</v>
      </c>
      <c r="B10" s="105" t="s">
        <v>286</v>
      </c>
      <c r="C10" s="106">
        <v>282837.6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21.75" customHeight="1">
      <c r="A11" s="90" t="s">
        <v>287</v>
      </c>
      <c r="B11" s="105" t="s">
        <v>288</v>
      </c>
      <c r="C11" s="106">
        <v>113135.04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21.75" customHeight="1">
      <c r="A12" s="90" t="s">
        <v>289</v>
      </c>
      <c r="B12" s="105" t="s">
        <v>290</v>
      </c>
      <c r="C12" s="106">
        <v>21060.24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1.75" customHeight="1">
      <c r="A13" s="90" t="s">
        <v>291</v>
      </c>
      <c r="B13" s="105" t="s">
        <v>292</v>
      </c>
      <c r="C13" s="106">
        <v>12869.34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21.75" customHeight="1">
      <c r="A14" s="90" t="s">
        <v>293</v>
      </c>
      <c r="B14" s="105" t="s">
        <v>294</v>
      </c>
      <c r="C14" s="106">
        <v>202386.36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1.75" customHeight="1">
      <c r="A15" s="90" t="s">
        <v>295</v>
      </c>
      <c r="B15" s="105" t="s">
        <v>296</v>
      </c>
      <c r="C15" s="106">
        <v>456000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21.75" customHeight="1">
      <c r="A16" s="104" t="s">
        <v>297</v>
      </c>
      <c r="B16" s="102" t="s">
        <v>116</v>
      </c>
      <c r="C16" s="103">
        <v>840099.76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1.75" customHeight="1">
      <c r="A17" s="90" t="s">
        <v>298</v>
      </c>
      <c r="B17" s="105" t="s">
        <v>299</v>
      </c>
      <c r="C17" s="106">
        <v>719000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21.75" customHeight="1">
      <c r="A18" s="90" t="s">
        <v>300</v>
      </c>
      <c r="B18" s="105" t="s">
        <v>301</v>
      </c>
      <c r="C18" s="106">
        <v>28283.76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1.75" customHeight="1">
      <c r="A19" s="90" t="s">
        <v>302</v>
      </c>
      <c r="B19" s="105" t="s">
        <v>303</v>
      </c>
      <c r="C19" s="106">
        <v>80000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21.75" customHeight="1">
      <c r="A20" s="90" t="s">
        <v>304</v>
      </c>
      <c r="B20" s="105" t="s">
        <v>305</v>
      </c>
      <c r="C20" s="106">
        <v>12816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21.75" customHeight="1">
      <c r="A21" s="104" t="s">
        <v>306</v>
      </c>
      <c r="B21" s="102" t="s">
        <v>307</v>
      </c>
      <c r="C21" s="103">
        <v>748360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21.75" customHeight="1">
      <c r="A22" s="90" t="s">
        <v>308</v>
      </c>
      <c r="B22" s="105" t="s">
        <v>309</v>
      </c>
      <c r="C22" s="106">
        <v>19120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21.75" customHeight="1">
      <c r="A23" s="90" t="s">
        <v>310</v>
      </c>
      <c r="B23" s="105" t="s">
        <v>311</v>
      </c>
      <c r="C23" s="106">
        <v>2700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21.75" customHeight="1">
      <c r="A24" s="90" t="s">
        <v>312</v>
      </c>
      <c r="B24" s="105" t="s">
        <v>313</v>
      </c>
      <c r="C24" s="106">
        <v>726540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</sheetData>
  <sheetProtection/>
  <mergeCells count="2">
    <mergeCell ref="A1:C1"/>
    <mergeCell ref="A2:D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O15" sqref="O15"/>
    </sheetView>
  </sheetViews>
  <sheetFormatPr defaultColWidth="9.140625" defaultRowHeight="12.75" customHeight="1"/>
  <cols>
    <col min="1" max="1" width="19.00390625" style="4" customWidth="1"/>
    <col min="2" max="2" width="31.57421875" style="4" customWidth="1"/>
    <col min="3" max="3" width="29.140625" style="4" customWidth="1"/>
    <col min="4" max="4" width="6.8515625" style="4" customWidth="1"/>
  </cols>
  <sheetData>
    <row r="1" spans="1:3" ht="21" customHeight="1">
      <c r="A1" s="23" t="s">
        <v>314</v>
      </c>
      <c r="B1" s="24"/>
      <c r="C1" s="24"/>
    </row>
    <row r="2" spans="1:3" ht="23.25" customHeight="1">
      <c r="A2" s="84" t="s">
        <v>315</v>
      </c>
      <c r="B2" s="84"/>
      <c r="C2" s="84"/>
    </row>
    <row r="3" spans="1:3" ht="21" customHeight="1">
      <c r="A3" s="64" t="s">
        <v>2</v>
      </c>
      <c r="B3" s="64"/>
      <c r="C3" s="37" t="s">
        <v>3</v>
      </c>
    </row>
    <row r="4" spans="1:3" ht="19.5" customHeight="1">
      <c r="A4" s="85" t="s">
        <v>316</v>
      </c>
      <c r="B4" s="85" t="s">
        <v>317</v>
      </c>
      <c r="C4" s="86" t="s">
        <v>277</v>
      </c>
    </row>
    <row r="5" spans="1:3" ht="21.75" customHeight="1">
      <c r="A5" s="87" t="s">
        <v>50</v>
      </c>
      <c r="B5" s="88" t="s">
        <v>5</v>
      </c>
      <c r="C5" s="89">
        <v>4721409.34</v>
      </c>
    </row>
    <row r="6" spans="1:3" ht="21.75" customHeight="1">
      <c r="A6" s="87" t="s">
        <v>318</v>
      </c>
      <c r="B6" s="88" t="s">
        <v>319</v>
      </c>
      <c r="C6" s="89">
        <v>2025855.18</v>
      </c>
    </row>
    <row r="7" spans="1:3" ht="21.75" customHeight="1">
      <c r="A7" s="90" t="s">
        <v>320</v>
      </c>
      <c r="B7" s="91" t="s">
        <v>321</v>
      </c>
      <c r="C7" s="92">
        <v>1287481</v>
      </c>
    </row>
    <row r="8" spans="1:3" ht="21.75" customHeight="1">
      <c r="A8" s="90" t="s">
        <v>322</v>
      </c>
      <c r="B8" s="91" t="s">
        <v>323</v>
      </c>
      <c r="C8" s="92">
        <v>258849.42</v>
      </c>
    </row>
    <row r="9" spans="1:3" ht="21.75" customHeight="1">
      <c r="A9" s="90" t="s">
        <v>324</v>
      </c>
      <c r="B9" s="91" t="s">
        <v>325</v>
      </c>
      <c r="C9" s="92">
        <v>123524.76</v>
      </c>
    </row>
    <row r="10" spans="1:3" ht="21.75" customHeight="1">
      <c r="A10" s="90" t="s">
        <v>326</v>
      </c>
      <c r="B10" s="91" t="s">
        <v>327</v>
      </c>
      <c r="C10" s="92">
        <v>356000</v>
      </c>
    </row>
    <row r="11" spans="1:3" ht="21.75" customHeight="1">
      <c r="A11" s="87" t="s">
        <v>328</v>
      </c>
      <c r="B11" s="88" t="s">
        <v>329</v>
      </c>
      <c r="C11" s="89">
        <v>828502.96</v>
      </c>
    </row>
    <row r="12" spans="1:3" ht="21.75" customHeight="1">
      <c r="A12" s="90" t="s">
        <v>330</v>
      </c>
      <c r="B12" s="91" t="s">
        <v>331</v>
      </c>
      <c r="C12" s="92">
        <v>748502.96</v>
      </c>
    </row>
    <row r="13" spans="1:3" ht="21.75" customHeight="1">
      <c r="A13" s="90" t="s">
        <v>332</v>
      </c>
      <c r="B13" s="91" t="s">
        <v>333</v>
      </c>
      <c r="C13" s="93"/>
    </row>
    <row r="14" spans="1:3" ht="21.75" customHeight="1">
      <c r="A14" s="90" t="s">
        <v>334</v>
      </c>
      <c r="B14" s="91" t="s">
        <v>335</v>
      </c>
      <c r="C14" s="93"/>
    </row>
    <row r="15" spans="1:3" ht="21.75" customHeight="1">
      <c r="A15" s="90" t="s">
        <v>336</v>
      </c>
      <c r="B15" s="91" t="s">
        <v>337</v>
      </c>
      <c r="C15" s="93"/>
    </row>
    <row r="16" spans="1:3" ht="21.75" customHeight="1">
      <c r="A16" s="90" t="s">
        <v>338</v>
      </c>
      <c r="B16" s="91" t="s">
        <v>339</v>
      </c>
      <c r="C16" s="93"/>
    </row>
    <row r="17" spans="1:3" ht="21.75" customHeight="1">
      <c r="A17" s="90" t="s">
        <v>340</v>
      </c>
      <c r="B17" s="91" t="s">
        <v>341</v>
      </c>
      <c r="C17" s="92">
        <v>80000</v>
      </c>
    </row>
    <row r="18" spans="1:3" ht="21.75" customHeight="1">
      <c r="A18" s="90" t="s">
        <v>342</v>
      </c>
      <c r="B18" s="91" t="s">
        <v>343</v>
      </c>
      <c r="C18" s="93"/>
    </row>
    <row r="19" spans="1:3" ht="21.75" customHeight="1">
      <c r="A19" s="90" t="s">
        <v>344</v>
      </c>
      <c r="B19" s="91" t="s">
        <v>345</v>
      </c>
      <c r="C19" s="93"/>
    </row>
    <row r="20" spans="1:3" ht="21.75" customHeight="1">
      <c r="A20" s="87" t="s">
        <v>346</v>
      </c>
      <c r="B20" s="88" t="s">
        <v>347</v>
      </c>
      <c r="C20" s="89">
        <v>1118691.2</v>
      </c>
    </row>
    <row r="21" spans="1:3" ht="21.75" customHeight="1">
      <c r="A21" s="90" t="s">
        <v>348</v>
      </c>
      <c r="B21" s="91" t="s">
        <v>349</v>
      </c>
      <c r="C21" s="92">
        <v>1107094.4</v>
      </c>
    </row>
    <row r="22" spans="1:3" ht="21.75" customHeight="1">
      <c r="A22" s="90" t="s">
        <v>350</v>
      </c>
      <c r="B22" s="91" t="s">
        <v>351</v>
      </c>
      <c r="C22" s="92">
        <v>11596.8</v>
      </c>
    </row>
    <row r="23" spans="1:3" ht="21.75" customHeight="1">
      <c r="A23" s="87" t="s">
        <v>352</v>
      </c>
      <c r="B23" s="88" t="s">
        <v>353</v>
      </c>
      <c r="C23" s="89">
        <v>748360</v>
      </c>
    </row>
    <row r="24" spans="1:3" ht="21.75" customHeight="1">
      <c r="A24" s="90" t="s">
        <v>354</v>
      </c>
      <c r="B24" s="91" t="s">
        <v>355</v>
      </c>
      <c r="C24" s="92">
        <v>21820</v>
      </c>
    </row>
    <row r="25" spans="1:3" ht="21.75" customHeight="1">
      <c r="A25" s="90" t="s">
        <v>356</v>
      </c>
      <c r="B25" s="91" t="s">
        <v>357</v>
      </c>
      <c r="C25" s="94"/>
    </row>
    <row r="26" spans="1:3" ht="21.75" customHeight="1">
      <c r="A26" s="90" t="s">
        <v>358</v>
      </c>
      <c r="B26" s="91" t="s">
        <v>359</v>
      </c>
      <c r="C26" s="92">
        <v>726540</v>
      </c>
    </row>
  </sheetData>
  <sheetProtection/>
  <mergeCells count="3">
    <mergeCell ref="A1:C1"/>
    <mergeCell ref="A2:C2"/>
    <mergeCell ref="A3:B3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寂静夜</cp:lastModifiedBy>
  <cp:lastPrinted>2018-01-23T03:30:48Z</cp:lastPrinted>
  <dcterms:created xsi:type="dcterms:W3CDTF">2017-06-07T07:58:16Z</dcterms:created>
  <dcterms:modified xsi:type="dcterms:W3CDTF">2019-02-21T23:50:20Z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